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90" yWindow="510" windowWidth="13095" windowHeight="11445"/>
  </bookViews>
  <sheets>
    <sheet name="Доходы" sheetId="2" r:id="rId1"/>
    <sheet name="Расходы " sheetId="3" r:id="rId2"/>
    <sheet name="Ведомства" sheetId="4" r:id="rId3"/>
    <sheet name="Дефицит" sheetId="5" r:id="rId4"/>
  </sheets>
  <definedNames>
    <definedName name="_xlnm.Print_Titles" localSheetId="0">Доходы!$8:$8</definedName>
    <definedName name="_xlnm.Print_Area" localSheetId="0">Доходы!$A$1:$AK$79</definedName>
    <definedName name="_xlnm.Print_Area" localSheetId="1">'Расходы '!$A$1:$E$419</definedName>
  </definedNames>
  <calcPr calcId="144525"/>
</workbook>
</file>

<file path=xl/calcChain.xml><?xml version="1.0" encoding="utf-8"?>
<calcChain xmlns="http://schemas.openxmlformats.org/spreadsheetml/2006/main">
  <c r="AF9" i="2" l="1"/>
  <c r="AF48" i="2"/>
  <c r="AF36" i="2"/>
  <c r="AF12" i="2"/>
</calcChain>
</file>

<file path=xl/sharedStrings.xml><?xml version="1.0" encoding="utf-8"?>
<sst xmlns="http://schemas.openxmlformats.org/spreadsheetml/2006/main" count="3289" uniqueCount="737">
  <si>
    <t/>
  </si>
  <si>
    <t>Наименование показателя</t>
  </si>
  <si>
    <t>Код</t>
  </si>
  <si>
    <t>Документ</t>
  </si>
  <si>
    <t>Плательщик</t>
  </si>
  <si>
    <t>Исполнение с начала года</t>
  </si>
  <si>
    <t>Расхождение за отчетный период</t>
  </si>
  <si>
    <t>Расхождение кассового плана</t>
  </si>
  <si>
    <t>04800000000000000000</t>
  </si>
  <si>
    <t xml:space="preserve">      Федеральная служба по надзору в сфере природопользования</t>
  </si>
  <si>
    <t>04811201010016000120</t>
  </si>
  <si>
    <t xml:space="preserve">                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</si>
  <si>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04811201041016000120</t>
  </si>
  <si>
    <t xml:space="preserve">                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</si>
  <si>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18200000000000000000</t>
  </si>
  <si>
    <t xml:space="preserve">      Федеральная налоговая служба</t>
  </si>
  <si>
    <t>18210102010011000110</t>
  </si>
  <si>
    <t xml:space="preserve">    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</si>
  <si>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18210102010013000110</t>
  </si>
  <si>
    <t xml:space="preserve">    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</si>
  <si>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18210102020011000110</t>
  </si>
  <si>
    <t xml:space="preserve">              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</si>
  <si>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18210102030011000110</t>
  </si>
  <si>
    <t xml:space="preserve">                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</si>
  <si>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18210102030013000110</t>
  </si>
  <si>
    <t xml:space="preserve">                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</si>
  <si>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18210102040011000110</t>
  </si>
  <si>
    <t xml:space="preserve">              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</si>
  <si>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 xml:space="preserve">               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</si>
  <si>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18210102130011000110</t>
  </si>
  <si>
    <t>18210302231010000110</t>
  </si>
  <si>
    <t xml:space="preserve">              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</si>
  <si>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18210302241010000110</t>
  </si>
  <si>
    <t xml:space="preserve">              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</si>
  <si>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18210302251010000110</t>
  </si>
  <si>
    <t xml:space="preserve">              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</si>
  <si>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18210302261010000110</t>
  </si>
  <si>
    <t xml:space="preserve">              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</si>
  <si>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18210501011011000110</t>
  </si>
  <si>
    <t xml:space="preserve">                Налог, взимаемый с налогоплательщиков, выбравших в качестве объекта налогообложения доходы</t>
  </si>
  <si>
    <t>18210501011013000110</t>
  </si>
  <si>
    <t xml:space="preserve">                Налог, взимаемый с налогоплательщиков, выбравших в качестве объекта налогообложения доходы, уменьшенные на величину расходов</t>
  </si>
  <si>
    <t>18210501021011000110</t>
  </si>
  <si>
    <t>18210503010011000110</t>
  </si>
  <si>
    <t xml:space="preserve">                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</si>
  <si>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18210504020021000110</t>
  </si>
  <si>
    <t xml:space="preserve">                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</si>
  <si>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18210701020011000110</t>
  </si>
  <si>
    <t xml:space="preserve">                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</t>
  </si>
  <si>
    <t xml:space="preserve">              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</si>
  <si>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18210803010011050110</t>
  </si>
  <si>
    <t>18210803010011060110</t>
  </si>
  <si>
    <t>81100000000000000000</t>
  </si>
  <si>
    <t xml:space="preserve">              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</si>
  <si>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81111601053010035140</t>
  </si>
  <si>
    <t>82000000000000000000</t>
  </si>
  <si>
    <t>82011611050010001140</t>
  </si>
  <si>
    <t xml:space="preserve">               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</si>
  <si>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82100000000000000000</t>
  </si>
  <si>
    <t xml:space="preserve">      Служба по обеспечению деятельности мировых судей Смоленской области</t>
  </si>
  <si>
    <t>82111601053010059140</t>
  </si>
  <si>
    <t xml:space="preserve">              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</si>
  <si>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82111601063010009140</t>
  </si>
  <si>
    <t>82111601063010101140</t>
  </si>
  <si>
    <t xml:space="preserve">              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</si>
  <si>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82111601073010019140</t>
  </si>
  <si>
    <t>82111601073010027140</t>
  </si>
  <si>
    <t xml:space="preserve">              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</si>
  <si>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82111601173010008140</t>
  </si>
  <si>
    <t xml:space="preserve">              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</si>
  <si>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82111601193010013140</t>
  </si>
  <si>
    <t xml:space="preserve">              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</t>
  </si>
  <si>
    <t>82111601193019000140</t>
  </si>
  <si>
    <t>82111601203010008140</t>
  </si>
  <si>
    <t xml:space="preserve">              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</si>
  <si>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82111601203010021140</t>
  </si>
  <si>
    <t>82111601203019000140</t>
  </si>
  <si>
    <t>90100000000000000000</t>
  </si>
  <si>
    <t xml:space="preserve">      Администрация муниципального образования "Темкинский район" Смоленской области</t>
  </si>
  <si>
    <t>90111105013050000120</t>
  </si>
  <si>
    <t xml:space="preserve">              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</si>
  <si>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90111105035050000120</t>
  </si>
  <si>
    <t xml:space="preserve">              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</si>
  <si>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90111109045050000120</t>
  </si>
  <si>
    <t xml:space="preserve">                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</si>
  <si>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90111109080050000120</t>
  </si>
  <si>
    <t xml:space="preserve">                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 и на землях или земельных участках, государственная собственность на которые не разграничена</t>
  </si>
  <si>
    <t>90111302995050000130</t>
  </si>
  <si>
    <t xml:space="preserve">                Прочие доходы от компенсации затрат бюджетов муниципальных районов</t>
  </si>
  <si>
    <t>90111406013050000430</t>
  </si>
  <si>
    <t xml:space="preserve">                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</si>
  <si>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90111607090050000140</t>
  </si>
  <si>
    <t xml:space="preserve">              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</si>
  <si>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90111705050050000180</t>
  </si>
  <si>
    <t xml:space="preserve">                Прочие неналоговые доходы бюджетов муниципальных районов</t>
  </si>
  <si>
    <t>90120225098050000150</t>
  </si>
  <si>
    <t xml:space="preserve">                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</si>
  <si>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90120225304050000150</t>
  </si>
  <si>
    <t xml:space="preserve">                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</si>
  <si>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90120225467050000150</t>
  </si>
  <si>
    <t xml:space="preserve">                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</si>
  <si>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90120225519050000150</t>
  </si>
  <si>
    <t xml:space="preserve">                Субсидия бюджетам муниципальных районов на поддержку отрасли культуры</t>
  </si>
  <si>
    <t>90120229999050000150</t>
  </si>
  <si>
    <t xml:space="preserve">                Прочие субсидии бюджетам муниципальных районов</t>
  </si>
  <si>
    <t>90120230024050000150</t>
  </si>
  <si>
    <t xml:space="preserve">                Субвенции бюджетам муниципальных районов на выполнение передаваемых полномочий субъектов Российской Федерации</t>
  </si>
  <si>
    <t>90120235120050000150</t>
  </si>
  <si>
    <t xml:space="preserve">                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</si>
  <si>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90120235303050000150</t>
  </si>
  <si>
    <t xml:space="preserve">                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</si>
  <si>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90120235930050000150</t>
  </si>
  <si>
    <t xml:space="preserve">                Субвенции бюджетам муниципальных районов на государственную регистрацию актов гражданского состояния</t>
  </si>
  <si>
    <t>90120240014050000150</t>
  </si>
  <si>
    <t xml:space="preserve">               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</si>
  <si>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90120245050050000150</t>
  </si>
  <si>
    <t xml:space="preserve">                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 ,муниципальных общеобразовательных организаций и профессиональных образовательных организаций</t>
  </si>
  <si>
    <t>90120245179050000150</t>
  </si>
  <si>
    <t xml:space="preserve">                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</si>
  <si>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90120249999050000150</t>
  </si>
  <si>
    <t xml:space="preserve">                Прочие межбюджетные трансферты, передаваемые бюджетам муниципальных районов</t>
  </si>
  <si>
    <t>90300000000000000000</t>
  </si>
  <si>
    <t xml:space="preserve">      Финансовое управление Администрации муниципального образования "Темкинский район" Смоленской области</t>
  </si>
  <si>
    <t>90320215001050000150</t>
  </si>
  <si>
    <t xml:space="preserve">                Дотации бюджетам муниципальных районов на выравнивание уровня бюджетной обеспеченности из бюджета субъекта Российской Федерации</t>
  </si>
  <si>
    <t>90320215002050000150</t>
  </si>
  <si>
    <t xml:space="preserve">                Дотации бюджетам муниципальных районов на поддержку мер по обеспечению сбалансированности бюджетов</t>
  </si>
  <si>
    <t>90320230024050000150</t>
  </si>
  <si>
    <t>90320249999050000150</t>
  </si>
  <si>
    <t>91700000000000000000</t>
  </si>
  <si>
    <t xml:space="preserve">      Контрольно-ревизионная комиссия муниципального образования "Темкинский район" Смоленской области</t>
  </si>
  <si>
    <t>91720240014050000150</t>
  </si>
  <si>
    <t>ИТОГО ДОХОДОВ</t>
  </si>
  <si>
    <t xml:space="preserve">     МИНИСТЕРСТВО СМОЛЕНСКОЙ ОБЛАСТИ ПО ОБРАЗОВАНИЮ И НАУКЕ</t>
  </si>
  <si>
    <t xml:space="preserve">     Министерство Смоленской области по охране, контролю и регулированию использования лесного хозяйства, объектов животного мира и среды их обитания</t>
  </si>
  <si>
    <t>Приложение №1</t>
  </si>
  <si>
    <t>Совета депутатов</t>
  </si>
  <si>
    <t>от _________ №______</t>
  </si>
  <si>
    <t>Доходы бюджета муниципального образования за 2024 год по кодам классификации доходов бюджета</t>
  </si>
  <si>
    <t>рублей</t>
  </si>
  <si>
    <t>к решению Темкинского окружного</t>
  </si>
  <si>
    <t>Исполнение за 2024 год</t>
  </si>
  <si>
    <t>Единица измерения: руб.</t>
  </si>
  <si>
    <t>Разд.</t>
  </si>
  <si>
    <t>Ц.ст.</t>
  </si>
  <si>
    <t>Расх.</t>
  </si>
  <si>
    <t xml:space="preserve">    ОБЩЕГОСУДАРСТВЕННЫЕ ВОПРОСЫ</t>
  </si>
  <si>
    <t>000</t>
  </si>
  <si>
    <t>0100</t>
  </si>
  <si>
    <t>0000000000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</si>
  <si>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</si>
  <si>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</si>
  <si>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>7110000140</t>
  </si>
  <si>
    <t>121</t>
  </si>
  <si>
    <t>129</t>
  </si>
  <si>
    <t>7110055491</t>
  </si>
  <si>
    <t>7110081590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</si>
  <si>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</si>
  <si>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</si>
  <si>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7210000140</t>
  </si>
  <si>
    <t>7220000140</t>
  </si>
  <si>
    <t>244</t>
  </si>
  <si>
    <t xml:space="preserve">      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</si>
  <si>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</si>
  <si>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>0140200140</t>
  </si>
  <si>
    <t>122</t>
  </si>
  <si>
    <t>247</t>
  </si>
  <si>
    <t>851</t>
  </si>
  <si>
    <t>852</t>
  </si>
  <si>
    <t>853</t>
  </si>
  <si>
    <t>0140255491</t>
  </si>
  <si>
    <t>0140281590</t>
  </si>
  <si>
    <t>0140380900</t>
  </si>
  <si>
    <t>0140380910</t>
  </si>
  <si>
    <t>0340120000</t>
  </si>
  <si>
    <t>0340220000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</si>
  <si>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</si>
  <si>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</si>
  <si>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0440200140</t>
  </si>
  <si>
    <t>0440255491</t>
  </si>
  <si>
    <t>0440281590</t>
  </si>
  <si>
    <t>7310000140</t>
  </si>
  <si>
    <t>7320000140</t>
  </si>
  <si>
    <t xml:space="preserve">      Другие общегосударственные вопросы</t>
  </si>
  <si>
    <t>0113</t>
  </si>
  <si>
    <t>0140100150</t>
  </si>
  <si>
    <t>111</t>
  </si>
  <si>
    <t>119</t>
  </si>
  <si>
    <t>360</t>
  </si>
  <si>
    <t>0640120000</t>
  </si>
  <si>
    <t>612</t>
  </si>
  <si>
    <t>2340120200</t>
  </si>
  <si>
    <t>23401S2040</t>
  </si>
  <si>
    <t>7120059301</t>
  </si>
  <si>
    <t>7120081390</t>
  </si>
  <si>
    <t>8000029990</t>
  </si>
  <si>
    <t>80000S9990</t>
  </si>
  <si>
    <t>8110051200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</si>
  <si>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</si>
  <si>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</si>
  <si>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</si>
  <si>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</si>
  <si>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>2140120000</t>
  </si>
  <si>
    <t xml:space="preserve">    НАЦИОНАЛЬНАЯ ЭКОНОМИКА</t>
  </si>
  <si>
    <t>0400</t>
  </si>
  <si>
    <t xml:space="preserve">      Транспорт</t>
  </si>
  <si>
    <t>0408</t>
  </si>
  <si>
    <t>0840160020</t>
  </si>
  <si>
    <t>811</t>
  </si>
  <si>
    <t xml:space="preserve">      Дорожное хозяйство (дорожные фонды)</t>
  </si>
  <si>
    <t>0409</t>
  </si>
  <si>
    <t>0840220490</t>
  </si>
  <si>
    <t>540</t>
  </si>
  <si>
    <t>1940120000</t>
  </si>
  <si>
    <t xml:space="preserve">      Другие вопросы в области национальной экономики</t>
  </si>
  <si>
    <t>0412</t>
  </si>
  <si>
    <t>0940120000</t>
  </si>
  <si>
    <t>10402S1340</t>
  </si>
  <si>
    <t>813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</si>
  <si>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</si>
  <si>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</si>
  <si>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</si>
  <si>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</si>
  <si>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>1540120000</t>
  </si>
  <si>
    <t xml:space="preserve">      Коммунальное хозяйство</t>
  </si>
  <si>
    <t>0502</t>
  </si>
  <si>
    <t>1240149990</t>
  </si>
  <si>
    <t>1240160040</t>
  </si>
  <si>
    <t>1240249990</t>
  </si>
  <si>
    <t>1340120000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</si>
  <si>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</si>
  <si>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</si>
  <si>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</si>
  <si>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</si>
  <si>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>1140160040</t>
  </si>
  <si>
    <t xml:space="preserve">    ОБРАЗОВАНИЕ</t>
  </si>
  <si>
    <t>0700</t>
  </si>
  <si>
    <t xml:space="preserve">      Дошкольное образование</t>
  </si>
  <si>
    <t>0701</t>
  </si>
  <si>
    <t>1440100150</t>
  </si>
  <si>
    <t>611</t>
  </si>
  <si>
    <t>1440100190</t>
  </si>
  <si>
    <t>1440180170</t>
  </si>
  <si>
    <t xml:space="preserve">      Общее образование</t>
  </si>
  <si>
    <t>0702</t>
  </si>
  <si>
    <t>141E180180</t>
  </si>
  <si>
    <t>141E181710</t>
  </si>
  <si>
    <t>141E250980</t>
  </si>
  <si>
    <t>141EВ51790</t>
  </si>
  <si>
    <t>1440200150</t>
  </si>
  <si>
    <t>1440249990</t>
  </si>
  <si>
    <t>1440253030</t>
  </si>
  <si>
    <t>1440280180</t>
  </si>
  <si>
    <t>1440280280</t>
  </si>
  <si>
    <t>14402L0500</t>
  </si>
  <si>
    <t>14402L3040</t>
  </si>
  <si>
    <t>14402S0640</t>
  </si>
  <si>
    <t>1440820000</t>
  </si>
  <si>
    <t>8000027770</t>
  </si>
  <si>
    <t xml:space="preserve">      Дополнительное образование детей</t>
  </si>
  <si>
    <t>0703</t>
  </si>
  <si>
    <t>1440400150</t>
  </si>
  <si>
    <t>614</t>
  </si>
  <si>
    <t>1440400170</t>
  </si>
  <si>
    <t>1440400250</t>
  </si>
  <si>
    <t>1640500150</t>
  </si>
  <si>
    <t xml:space="preserve">      Молодежная политика</t>
  </si>
  <si>
    <t>0707</t>
  </si>
  <si>
    <t>1440280030</t>
  </si>
  <si>
    <t>1640420050</t>
  </si>
  <si>
    <t>2440120060</t>
  </si>
  <si>
    <t xml:space="preserve">      Другие вопросы в области образования</t>
  </si>
  <si>
    <t>0709</t>
  </si>
  <si>
    <t>1440620050</t>
  </si>
  <si>
    <t>1440700150</t>
  </si>
  <si>
    <t>2240120000</t>
  </si>
  <si>
    <t xml:space="preserve">    КУЛЬТУРА, КИНЕМАТОГРАФИЯ</t>
  </si>
  <si>
    <t>0800</t>
  </si>
  <si>
    <t xml:space="preserve">      Культура</t>
  </si>
  <si>
    <t>0801</t>
  </si>
  <si>
    <t>1640100150</t>
  </si>
  <si>
    <t>1640120050</t>
  </si>
  <si>
    <t>1640149990</t>
  </si>
  <si>
    <t>16401L4670</t>
  </si>
  <si>
    <t>1640200150</t>
  </si>
  <si>
    <t>16402L5197</t>
  </si>
  <si>
    <t xml:space="preserve">      Другие вопросы в области культуры, кинематографии</t>
  </si>
  <si>
    <t>0804</t>
  </si>
  <si>
    <t>1640620050</t>
  </si>
  <si>
    <t xml:space="preserve">    СОЦИАЛЬНАЯ ПОЛИТИКА</t>
  </si>
  <si>
    <t>1000</t>
  </si>
  <si>
    <t xml:space="preserve">      Пенсионное обеспечение</t>
  </si>
  <si>
    <t>1001</t>
  </si>
  <si>
    <t>7130070000</t>
  </si>
  <si>
    <t>312</t>
  </si>
  <si>
    <t xml:space="preserve">      Социальное обеспечение населения</t>
  </si>
  <si>
    <t>1003</t>
  </si>
  <si>
    <t>1440380810</t>
  </si>
  <si>
    <t>321</t>
  </si>
  <si>
    <t xml:space="preserve">      Охрана семьи и детства</t>
  </si>
  <si>
    <t>1004</t>
  </si>
  <si>
    <t>1540180230</t>
  </si>
  <si>
    <t>412</t>
  </si>
  <si>
    <t>1840380210</t>
  </si>
  <si>
    <t>313</t>
  </si>
  <si>
    <t xml:space="preserve">      Другие вопросы в области социальной политики</t>
  </si>
  <si>
    <t>1006</t>
  </si>
  <si>
    <t>0140380290</t>
  </si>
  <si>
    <t>1840220000</t>
  </si>
  <si>
    <t>7140060030</t>
  </si>
  <si>
    <t>631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</si>
  <si>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</si>
  <si>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</si>
  <si>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</si>
  <si>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</si>
  <si>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>0540120000</t>
  </si>
  <si>
    <t>1640300150</t>
  </si>
  <si>
    <t xml:space="preserve">      Другие вопросы в области физической культуры и спорта</t>
  </si>
  <si>
    <t>1105</t>
  </si>
  <si>
    <t>1640320050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</si>
  <si>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</si>
  <si>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</si>
  <si>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</si>
  <si>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</si>
  <si>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>0440120990</t>
  </si>
  <si>
    <t>511</t>
  </si>
  <si>
    <t>0440180980</t>
  </si>
  <si>
    <t>ВСЕГО РАСХОДОВ:</t>
  </si>
  <si>
    <t>Приложение №3</t>
  </si>
  <si>
    <t xml:space="preserve">Совета депутатов </t>
  </si>
  <si>
    <t>Приложение №2</t>
  </si>
  <si>
    <t>Расходы бюджета муниципального образования за 2024 год по разделам и подразделам классификации расходов бюджетов</t>
  </si>
  <si>
    <t>руб.</t>
  </si>
  <si>
    <t xml:space="preserve">    Администрация муниципального образования "Темкинский район" Смоленской области</t>
  </si>
  <si>
    <t>901</t>
  </si>
  <si>
    <t>0000</t>
  </si>
  <si>
    <t xml:space="preserve">      ОБЩЕГОСУДАРСТВЕННЫЕ ВОПРОСЫ</t>
  </si>
  <si>
    <t xml:space="preserve">        Функционирование высшего должностного лица субъекта Российской Федерации и муниципального образования</t>
  </si>
  <si>
    <t xml:space="preserve">          Расходы на обеспечение функций органов местного самоуправления</t>
  </si>
  <si>
    <t xml:space="preserve">            Фонд оплаты труда государственных (муниципальных) органов</t>
  </si>
  <si>
    <t xml:space="preserve">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</si>
  <si>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         Расходы на поощрение за достижение показателей деятельности органов исполнительной власти ФБ</t>
  </si>
  <si>
    <t xml:space="preserve">          Расходы на поощрение за достижение показателей деятельности органов исполнительной власти</t>
  </si>
  <si>
    <t xml:space="preserve">        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</si>
  <si>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            Иные выплаты персоналу государственных (муниципальных) органов, за исключением фонда оплаты труда</t>
  </si>
  <si>
    <t xml:space="preserve">            Прочая закупка товаров, работ и услуг</t>
  </si>
  <si>
    <t xml:space="preserve">            Закупка энергетических ресурсов</t>
  </si>
  <si>
    <t xml:space="preserve">            Уплата налога на имущество организаций и земельного налога</t>
  </si>
  <si>
    <t xml:space="preserve">            Уплата прочих налогов, сборов</t>
  </si>
  <si>
    <t xml:space="preserve">            Уплата иных платежей</t>
  </si>
  <si>
    <t xml:space="preserve">          Реализация государственных полномочий на создание административных комиссий в муниципальных районах и городских округах Смоленской области в целях привлечения к административной ответственности</t>
  </si>
  <si>
    <t xml:space="preserve">          Создание и организация деятельности комиссий по делам несовершеннолетних и защите их прав</t>
  </si>
  <si>
    <t xml:space="preserve">          Расходы на реализацию мероприятий в рамках муниципальных программ</t>
  </si>
  <si>
    <t xml:space="preserve">        Другие общегосударственные вопросы</t>
  </si>
  <si>
    <t xml:space="preserve">          Расходы на обеспечение деятельности муниципальных учреждений</t>
  </si>
  <si>
    <t xml:space="preserve">            Фонд оплаты труда учреждений</t>
  </si>
  <si>
    <t xml:space="preserve">            Взносы по обязательному социальному страхованию на выплаты по оплате труда работников и иные выплаты работникам учреждений</t>
  </si>
  <si>
    <t xml:space="preserve">            Иные выплаты населению</t>
  </si>
  <si>
    <t xml:space="preserve">            Субсидии бюджетным учреждениям на иные цели</t>
  </si>
  <si>
    <t xml:space="preserve">          Разработка и внесение изменений в генеральные планы, правила землепользования и застройки городских и (или) сельских поселений Смоленской области</t>
  </si>
  <si>
    <t xml:space="preserve">          Осуществление переданных органам государственной власти субъектов Российской Федерации в соответствии с пунктом 1 статьи 4 Федерального закона "Об актах гражданского состояния" полномочий Российской Федерации на государственную регистрацию актов гражданского состояния"</t>
  </si>
  <si>
    <t xml:space="preserve">          Осуществление переданных полномочий Российской Федерации на государственную регистрацию актов гражданского состояния за счет средств областного бюджета</t>
  </si>
  <si>
    <t xml:space="preserve">          Резервные фонды  Администрации Смоленской области</t>
  </si>
  <si>
    <t xml:space="preserve">          Резервные фонды Правительства Смоленской области (за счет средств местного бюджета)</t>
  </si>
  <si>
    <t xml:space="preserve">  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</si>
  <si>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НАЦИОНАЛЬНАЯ БЕЗОПАСНОСТЬ И ПРАВООХРАНИТЕЛЬНАЯ ДЕЯТЕЛЬНОСТЬ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</si>
  <si>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</si>
  <si>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 xml:space="preserve">      НАЦИОНАЛЬНАЯ ЭКОНОМИКА</t>
  </si>
  <si>
    <t xml:space="preserve">        Транспорт</t>
  </si>
  <si>
    <t xml:space="preserve">          Субсидии на возмещение затрат в связи с оказанием услуг по осуществлению пассажирских перевозок</t>
  </si>
  <si>
    <t xml:space="preserve">  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</si>
  <si>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        Дорожное хозяйство (дорожные фонды)</t>
  </si>
  <si>
    <t xml:space="preserve">          Расходы на финансовое обеспечение дорожной деятельности в отношении автомобильных дорог общего пользования</t>
  </si>
  <si>
    <t xml:space="preserve">            Иные межбюджетные трансферты</t>
  </si>
  <si>
    <t xml:space="preserve">        Другие вопросы в области национальной экономики</t>
  </si>
  <si>
    <t xml:space="preserve">          Субсидия на предоставление грантов субъектам малого и среднего предпринимательства</t>
  </si>
  <si>
    <t xml:space="preserve">        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</si>
  <si>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 xml:space="preserve">      ЖИЛИЩНО-КОММУНАЛЬНОЕ ХОЗЯЙСТВО</t>
  </si>
  <si>
    <t xml:space="preserve">        Жилищное хозяйство</t>
  </si>
  <si>
    <t xml:space="preserve">          Расходы на оплату взносов на капитальный ремонт жилых помещений</t>
  </si>
  <si>
    <t xml:space="preserve">        Коммунальное хозяйство</t>
  </si>
  <si>
    <t xml:space="preserve">          Расходы на капитальное вложение в объекты муниципальной собственности</t>
  </si>
  <si>
    <t xml:space="preserve">          Субсидия на обеспечение устойчивого функционирования объектов жилищно-коммунального хозяйства</t>
  </si>
  <si>
    <t xml:space="preserve">      ОХРАНА ОКРУЖАЮЩЕЙ СРЕДЫ</t>
  </si>
  <si>
    <t xml:space="preserve">        Другие вопросы в области охраны окружающей среды</t>
  </si>
  <si>
    <t xml:space="preserve">      ОБРАЗОВАНИЕ</t>
  </si>
  <si>
    <t xml:space="preserve">        Дошкольное образование</t>
  </si>
  <si>
    <t xml:space="preserve">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</si>
  <si>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         Расходы на возмещение затрат за присмотр и уход за детьми в образовательных учреждениях, реализующих образовательные программы дошкольного образования, семьям граждан Российской Федерации, призванных на военную службу по мобилизации в Вооруженные Силы Российской Федерации</t>
  </si>
  <si>
    <t xml:space="preserve">          Обеспечение государственных гарантий реализации прав на получение общедоступного и бесплатного дошкольного образования</t>
  </si>
  <si>
    <t xml:space="preserve">        Общее образование</t>
  </si>
  <si>
    <t xml:space="preserve">         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</si>
  <si>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 xml:space="preserve">          Обеспечение условий для функционирования центров цифрового и гуманитарного профилей</t>
  </si>
  <si>
    <t xml:space="preserve">         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</si>
  <si>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</si>
  <si>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        Расходы на обеспечение деятельности учреждений общего образования</t>
  </si>
  <si>
    <t xml:space="preserve">          Выплата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</t>
  </si>
  <si>
    <t xml:space="preserve">          Выплата вознаграждения за выполнение функций классного руководства</t>
  </si>
  <si>
    <t xml:space="preserve">         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 Сириус , муниципальных общеобразовательных организаций и профессиональных образовательных организаций</t>
  </si>
  <si>
    <t xml:space="preserve">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</si>
  <si>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        Укрепление материально-технической базы образовательных учреждений</t>
  </si>
  <si>
    <t xml:space="preserve">          Резервные фонды местных администраций</t>
  </si>
  <si>
    <t xml:space="preserve">        Дополнительное образование детей</t>
  </si>
  <si>
    <t xml:space="preserve">          Расходы на обеспечение деятельности МБУ ДО "Темкинский ДТ"</t>
  </si>
  <si>
    <t xml:space="preserve">            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</si>
  <si>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 xml:space="preserve">          Обеспечение дополнительного образования на базе муниципального опорного центра при МБУ ДО "Темкинский ДТ</t>
  </si>
  <si>
    <t xml:space="preserve">          Обеспечение функционирования модели персонифицированного финансирования дополнительного образования детей</t>
  </si>
  <si>
    <t xml:space="preserve">          Обеспечение деятельности МБУ ДО "Темкинская ДМШ"</t>
  </si>
  <si>
    <t xml:space="preserve">        Молодежная политика</t>
  </si>
  <si>
    <t xml:space="preserve">          Обеспечение отдыха и оздоровления детей, проживающих на территории Смоленской области, находящихся в каникулярное время (летнее) в лагерях дневного пребывания, организованных на базе муниципальных образовательных организаций, реализующих образовательные программы начального общего, основного общего, среднего общего образования, и муниципальных организаций дополнительного образования</t>
  </si>
  <si>
    <t xml:space="preserve">          Реализация мероприятий гражданско-патриотической направленности с молодежью</t>
  </si>
  <si>
    <t xml:space="preserve">          Поддержка добровольцев (волонтеров) в Темкинском районе Смоленской области</t>
  </si>
  <si>
    <t xml:space="preserve">        Другие вопросы в области образования</t>
  </si>
  <si>
    <t xml:space="preserve">          Расходы на проведение смотров-конкурсов, семинаров и другие мероприятия</t>
  </si>
  <si>
    <t xml:space="preserve">      КУЛЬТУРА, КИНЕМАТОГРАФИЯ</t>
  </si>
  <si>
    <t xml:space="preserve">        Культура</t>
  </si>
  <si>
    <t xml:space="preserve">          Обеспечение деятельности МБУК "Централизованная клубная система"</t>
  </si>
  <si>
    <t xml:space="preserve">          Реализация культурно-досуговых мероприятий</t>
  </si>
  <si>
    <t xml:space="preserve">         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</si>
  <si>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 xml:space="preserve">          Обеспечение деятельности МБУК "Темкинская МЦБС"</t>
  </si>
  <si>
    <t xml:space="preserve">          Государственная поддержка отрасли культуры (комплектование книжных фондов библиотек)</t>
  </si>
  <si>
    <t xml:space="preserve">        Другие вопросы в области культуры, кинематографии</t>
  </si>
  <si>
    <t xml:space="preserve">          Организация и проведение событийных мероприятий и информационное продвижение</t>
  </si>
  <si>
    <t xml:space="preserve">      СОЦИАЛЬНАЯ ПОЛИТИКА</t>
  </si>
  <si>
    <t xml:space="preserve">        Пенсионное обеспечение</t>
  </si>
  <si>
    <t xml:space="preserve">          Расходы по доплатам к пенсиям муниципальных служащих</t>
  </si>
  <si>
    <t xml:space="preserve">            Иные пенсии, социальные доплаты к пенсиям</t>
  </si>
  <si>
    <t xml:space="preserve">        Социальное обеспечение населения</t>
  </si>
  <si>
    <t xml:space="preserve">          Осуществление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</si>
  <si>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 xml:space="preserve">            Пособия, компенсации и иные социальные выплаты гражданам, кроме публичных нормативных обязательств</t>
  </si>
  <si>
    <t xml:space="preserve">        Охрана семьи и детства</t>
  </si>
  <si>
    <t xml:space="preserve">          Осуществление государственных полномочий по обеспечению детей-сирот и детей, оставшихся без попечения родителей, жилыми помещениями</t>
  </si>
  <si>
    <t xml:space="preserve">            Бюджетные инвестиции на приобретение объектов недвижимого имущества в государственную (муниципальную) собственность</t>
  </si>
  <si>
    <t xml:space="preserve">          Выплата ежемесячных денежных средств на содержание ребенка, находящегося под опекой (попечительством)</t>
  </si>
  <si>
    <t xml:space="preserve">            Пособия, компенсации, меры социальной поддержки по публичным нормативным обязательствам</t>
  </si>
  <si>
    <t xml:space="preserve">        Другие вопросы в области социальной политики</t>
  </si>
  <si>
    <t xml:space="preserve">          Организация и осуществление деятельности по опеке и попечительству</t>
  </si>
  <si>
    <t xml:space="preserve">          Предоставление субсидий некоммерческим организациям (за исключением государственных (муниципальных) учреждений)</t>
  </si>
  <si>
    <t xml:space="preserve">            Субсидии на возмещение недополученных доходов и (или) возмещение фактически понесенных затрат</t>
  </si>
  <si>
    <t xml:space="preserve">      ФИЗИЧЕСКАЯ КУЛЬТУРА И СПОРТ</t>
  </si>
  <si>
    <t xml:space="preserve">        Физическая культура</t>
  </si>
  <si>
    <t xml:space="preserve">          Обеспечение деятельности МБУ ФОК "Олимп"</t>
  </si>
  <si>
    <t xml:space="preserve">        Другие вопросы в области физической культуры и спорта</t>
  </si>
  <si>
    <t xml:space="preserve">          Реализация областных, региональных, районных спортивно-массовых мероприятий, соревнований, фестивалей, спартакиад</t>
  </si>
  <si>
    <t xml:space="preserve">    Темкинский районный Совет депутатов</t>
  </si>
  <si>
    <t>902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</si>
  <si>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</si>
  <si>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  Расходы на обеспечение функций Председателя Совета депутатов</t>
  </si>
  <si>
    <t xml:space="preserve">    Финансовое управление Администрации муниципального образования "Темкинский район" Смоленской области</t>
  </si>
  <si>
    <t>903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</si>
  <si>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</si>
  <si>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МЕЖБЮДЖЕТНЫЕ ТРАНСФЕРТЫ ОБЩЕГО ХАРАКТЕРА БЮДЖЕТАМ БЮДЖЕТНОЙ СИСТЕМЫ РОССИЙСКОЙ ФЕДЕРАЦИИ</t>
  </si>
  <si>
    <t xml:space="preserve">        Дотации на выравнивание бюджетной обеспеченности субъектов Российской Федерации и муниципальных образований</t>
  </si>
  <si>
    <t xml:space="preserve">          Дотация на выравнивание бюджетной обеспеченности поселений из бюджета муниципального района</t>
  </si>
  <si>
    <t xml:space="preserve">            Дотации на выравнивание бюджетной обеспеченности</t>
  </si>
  <si>
    <t xml:space="preserve">          Дотация на выравнивание бюджетной обеспеченности поселений из бюджета муниципального района в части, сформированной за счет субвенции из областного бюджета</t>
  </si>
  <si>
    <t xml:space="preserve">    Контрольно-ревизионная комиссия муниципального образования "Темкинский район" Смоленской области</t>
  </si>
  <si>
    <t>917</t>
  </si>
  <si>
    <t>Приложение №4</t>
  </si>
  <si>
    <t>от ___________ №______</t>
  </si>
  <si>
    <t xml:space="preserve">Расходы бюджета муниципального образования за 2024 год по ведомственной структуре расходов бюджета </t>
  </si>
  <si>
    <t>от _____________ №_______</t>
  </si>
  <si>
    <t>(руб.)</t>
  </si>
  <si>
    <t xml:space="preserve"> Наименование главного администратора источника финансирования дефицита бюджета муниципального образования, показателя</t>
  </si>
  <si>
    <t xml:space="preserve">Код </t>
  </si>
  <si>
    <t xml:space="preserve">  Изменение остатков средств на счетах по учету средств бюджетов</t>
  </si>
  <si>
    <t xml:space="preserve"> 903 0105000000 0000 000</t>
  </si>
  <si>
    <t>увеличение остатков средств, всего</t>
  </si>
  <si>
    <t>х</t>
  </si>
  <si>
    <t xml:space="preserve">  Увеличение прочих остатков средств бюджетов</t>
  </si>
  <si>
    <t xml:space="preserve"> 903 0105020000 0000 500</t>
  </si>
  <si>
    <t xml:space="preserve">  Увеличение прочих остатков денежных средств бюджетов</t>
  </si>
  <si>
    <t xml:space="preserve"> 903 0105020100 0000 510</t>
  </si>
  <si>
    <t xml:space="preserve">  Увеличение прочих остатков денежных средств  бюджетов муниципальных районов</t>
  </si>
  <si>
    <t xml:space="preserve"> 903 0105020105 0000 510</t>
  </si>
  <si>
    <t>уменьшение остатков средств, всего</t>
  </si>
  <si>
    <t xml:space="preserve">  Уменьшение прочих остатков средств бюджетов</t>
  </si>
  <si>
    <t xml:space="preserve"> 903 0105020000 0000 600</t>
  </si>
  <si>
    <t xml:space="preserve">  Уменьшение прочих остатков денежных средств бюджетов</t>
  </si>
  <si>
    <t xml:space="preserve"> 903 0105020100 0000 610</t>
  </si>
  <si>
    <t xml:space="preserve">  Уменьшение прочих остатков денежных средств бюджетов муниципальных районов</t>
  </si>
  <si>
    <t xml:space="preserve"> 903 0105020105 0000 610</t>
  </si>
  <si>
    <t>Источники финансирования дефицита бюджета муниципального образования за 2024 год по кодам классификации источников финансирования дефицитов бюджетов</t>
  </si>
  <si>
    <t xml:space="preserve">        Обеспечение деятельности Администрации муниципального образования</t>
  </si>
  <si>
    <t>7100000000</t>
  </si>
  <si>
    <t xml:space="preserve">          Глава муниципального образования</t>
  </si>
  <si>
    <t>7110000000</t>
  </si>
  <si>
    <t xml:space="preserve">              Расходы на обеспечение функций органов местного самоуправления</t>
  </si>
  <si>
    <t xml:space="preserve">                Фонд оплаты труда государственных (муниципальных) органов</t>
  </si>
  <si>
    <t xml:space="preserve">    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</si>
  <si>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             Расходы на поощрение за достижение показателей деятельности органов исполнительной власти ФБ</t>
  </si>
  <si>
    <t xml:space="preserve">              Расходы на поощрение за достижение показателей деятельности органов исполнительной власти</t>
  </si>
  <si>
    <t xml:space="preserve">        Обеспечение деятельности представительных органов муниципальных образований</t>
  </si>
  <si>
    <t>7200000000</t>
  </si>
  <si>
    <t xml:space="preserve">          Председатель законодательного (представительного) органа власти</t>
  </si>
  <si>
    <t>7210000000</t>
  </si>
  <si>
    <t xml:space="preserve">              Расходы на обеспечение функций Председателя Совета депутатов</t>
  </si>
  <si>
    <t xml:space="preserve">          Обеспечение деятельности законодательного  (представительного) органа власти</t>
  </si>
  <si>
    <t>7220000000</t>
  </si>
  <si>
    <t xml:space="preserve">                Прочая закупка товаров, работ и услуг</t>
  </si>
  <si>
    <t xml:space="preserve">        Муниципальная программа "Создание условий для эффективного муниципального управления в муниципальном образовании "Темкинский район" Смоленской области"</t>
  </si>
  <si>
    <t>0100000000</t>
  </si>
  <si>
    <t xml:space="preserve">          Комплексы процессных мероприятий</t>
  </si>
  <si>
    <t>0140000000</t>
  </si>
  <si>
    <t xml:space="preserve">            Комплекс процессных мероприятий "Обеспечение деятельности Администрации муниципального образования "Темкинский район" Смоленской области"</t>
  </si>
  <si>
    <t>0140200000</t>
  </si>
  <si>
    <t xml:space="preserve">                Иные выплаты персоналу государственных (муниципальных) органов, за исключением фонда оплаты труда</t>
  </si>
  <si>
    <t xml:space="preserve">                Закупка энергетических ресурсов</t>
  </si>
  <si>
    <t xml:space="preserve">                Уплата налога на имущество организаций и земельного налога</t>
  </si>
  <si>
    <t xml:space="preserve">                Уплата прочих налогов, сборов</t>
  </si>
  <si>
    <t xml:space="preserve">                Уплата иных платежей</t>
  </si>
  <si>
    <t xml:space="preserve">            Комплекс процессных мероприятий "Обеспечение реализации переданных государственных полномочий"</t>
  </si>
  <si>
    <t>0140300000</t>
  </si>
  <si>
    <t xml:space="preserve">              Реализация государственных полномочий на создание административных комиссий в муниципальных районах и городских округах Смоленской области в целях привлечения к административной ответственности</t>
  </si>
  <si>
    <t xml:space="preserve">              Создание и организация деятельности комиссий по делам несовершеннолетних и защите их прав</t>
  </si>
  <si>
    <t xml:space="preserve">        Муниципальная программа "Информатизация Администрации муниципального образования "Темкинский район" Смоленской области"</t>
  </si>
  <si>
    <t>0300000000</t>
  </si>
  <si>
    <t>0340000000</t>
  </si>
  <si>
    <t xml:space="preserve">            Комплекс процессных мероприятий "Информационно-телекоммуникационное и техническое обеспечение деятельности Администрации муниципального образования"</t>
  </si>
  <si>
    <t>0340100000</t>
  </si>
  <si>
    <t xml:space="preserve">              Расходы на реализацию мероприятий в рамках муниципальных программ</t>
  </si>
  <si>
    <t xml:space="preserve">            Комплекс процессных мероприятий "Создание комплексной системы защиты информации в Администрации муниципального образования"</t>
  </si>
  <si>
    <t>0340200000</t>
  </si>
  <si>
    <t xml:space="preserve">        Муниципальная программа "Управление муниципальными финансами в муниципальном образовании "Темкинский район" Смоленской области"</t>
  </si>
  <si>
    <t>0400000000</t>
  </si>
  <si>
    <t>0440000000</t>
  </si>
  <si>
    <t xml:space="preserve">            Комплекс процессных мероприятий "Обеспечение организационных условий для реализации муниципальной программы"</t>
  </si>
  <si>
    <t>0440200000</t>
  </si>
  <si>
    <t xml:space="preserve">        Обеспечение деятельности контрольно-ревизионной комиссии</t>
  </si>
  <si>
    <t>7300000000</t>
  </si>
  <si>
    <t xml:space="preserve">          Председатель контрольно-ревизионной комиссии</t>
  </si>
  <si>
    <t>7310000000</t>
  </si>
  <si>
    <t xml:space="preserve">          Обеспечение деятельности контрольно-ревизионной комиссии</t>
  </si>
  <si>
    <t>7320000000</t>
  </si>
  <si>
    <t xml:space="preserve">            Комплекс процессных мероприятий "Материально-техническое и транспортное обеспечение органов местного самоуправления"</t>
  </si>
  <si>
    <t>0140100000</t>
  </si>
  <si>
    <t xml:space="preserve">              Расходы на обеспечение деятельности муниципальных учреждений</t>
  </si>
  <si>
    <t xml:space="preserve">                Фонд оплаты труда учреждений</t>
  </si>
  <si>
    <t xml:space="preserve">                Взносы по обязательному социальному страхованию на выплаты по оплате труда работников и иные выплаты работникам учреждений</t>
  </si>
  <si>
    <t xml:space="preserve">                Иные выплаты населению</t>
  </si>
  <si>
    <t xml:space="preserve">        Муниципальная программа "Комплексные меры по профилактике правонарушений и усилению борьбы с преступностью в муниципальном образовании "Темкинский район" Смоленской области"</t>
  </si>
  <si>
    <t>0600000000</t>
  </si>
  <si>
    <t>0640000000</t>
  </si>
  <si>
    <t xml:space="preserve">            Комплекс процессных мероприятий "Предупреждение правонарушений и антиобщественных действий несовершеннолетних и молодежи"</t>
  </si>
  <si>
    <t>0640100000</t>
  </si>
  <si>
    <t xml:space="preserve">                Субсидии бюджетным учреждениям на иные цели</t>
  </si>
  <si>
    <t xml:space="preserve">        Муниципальная программа "Разработка документов территориального планирования, градостроительного зонирования и документации по планировке территории муниципального образования "Темкинский район" Смоленской области"</t>
  </si>
  <si>
    <t>2300000000</t>
  </si>
  <si>
    <t>2340000000</t>
  </si>
  <si>
    <t xml:space="preserve">            Комплекс процессных мероприятий "Подготовка и актуализация документов, обеспечивающих градостроительную деятельность на территории муниципального образования "Темкинский район" Смоленской области"</t>
  </si>
  <si>
    <t>2340100000</t>
  </si>
  <si>
    <t xml:space="preserve">              Разработка и внесение изменений в генеральные планы, правила землепользования и застройки городских и (или) сельских поселений Смоленской области</t>
  </si>
  <si>
    <t xml:space="preserve">          Руководство и управление в сфере установленных функций</t>
  </si>
  <si>
    <t>7120000000</t>
  </si>
  <si>
    <t xml:space="preserve">              Осуществление переданных органам государственной власти субъектов Российской Федерации в соответствии с пунктом 1 статьи 4 Федерального закона "Об актах гражданского состояния" полномочий Российской Федерации на государственную регистрацию актов гражданского состояния"</t>
  </si>
  <si>
    <t xml:space="preserve">              Осуществление переданных полномочий Российской Федерации на государственную регистрацию актов гражданского состояния за счет средств областного бюджета</t>
  </si>
  <si>
    <t xml:space="preserve">        Резервные фонды</t>
  </si>
  <si>
    <t>8000000000</t>
  </si>
  <si>
    <t xml:space="preserve">              Резервные фонды Правительства Смоленской области (за счет средств местного бюджета)</t>
  </si>
  <si>
    <t xml:space="preserve">        Непрограммные расходы органов исполнительной власти</t>
  </si>
  <si>
    <t>8100000000</t>
  </si>
  <si>
    <t xml:space="preserve">          Прочие расходы за счет межбюджетных трансфертов других уровней</t>
  </si>
  <si>
    <t>8110000000</t>
  </si>
  <si>
    <t xml:space="preserve">      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</si>
  <si>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  Муниципальная программа "Защита населения и территорий от чрезвычайных ситуаций, обеспечение пожарной безопасности и безопасности людей на водных объектах в муниципальном образовании "Темкинский район" Смоленской области"</t>
  </si>
  <si>
    <t>2100000000</t>
  </si>
  <si>
    <t>2140000000</t>
  </si>
  <si>
    <t xml:space="preserve">            Комплекс процессных мероприятий "Защита населения и территорий от чрезвычайных ситуаций, обеспечение пожарной безопасности и безопасности людей на водных объектах"</t>
  </si>
  <si>
    <t>2140100000</t>
  </si>
  <si>
    <t xml:space="preserve">        Муниципальная программа "Развитие дорожно-транспортного комплекса муниципального образования "Темкинский район" Смоленской области"</t>
  </si>
  <si>
    <t>0800000000</t>
  </si>
  <si>
    <t>0840000000</t>
  </si>
  <si>
    <t xml:space="preserve">            Комплекс процессных мероприятий "Создание условий для обеспечения транспортного обслуживания населения автомобильным транспортом на внутримуниципальном сообщении"</t>
  </si>
  <si>
    <t>0840100000</t>
  </si>
  <si>
    <t xml:space="preserve">              Субсидии на возмещение затрат в связи с оказанием услуг по осуществлению пассажирских перевозок</t>
  </si>
  <si>
    <t xml:space="preserve">      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</si>
  <si>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            Комплекс процессных мероприятий "Улучшение транспортно-эксплуатационных качеств автомобильных дорог общего пользования местного значения"</t>
  </si>
  <si>
    <t>0840200000</t>
  </si>
  <si>
    <t xml:space="preserve">              Расходы на финансовое обеспечение дорожной деятельности в отношении автомобильных дорог общего пользования</t>
  </si>
  <si>
    <t xml:space="preserve">                Иные межбюджетные трансферты</t>
  </si>
  <si>
    <t xml:space="preserve">        Муниципальная программа "Обеспечение безопасности дорожного движения на территории муниципального образования "Темкинский район" Смоленской области"</t>
  </si>
  <si>
    <t>1900000000</t>
  </si>
  <si>
    <t>1940000000</t>
  </si>
  <si>
    <t xml:space="preserve">            Комплекс процессных мероприятий "Обеспечение безопасности дорожного движения"</t>
  </si>
  <si>
    <t>1940100000</t>
  </si>
  <si>
    <t xml:space="preserve">        Муниципальная программа "Управление муниципальным имуществом и регулирование земельных отношений на территории муниципального образования "Темкинский район" Смоленской области"</t>
  </si>
  <si>
    <t>0900000000</t>
  </si>
  <si>
    <t>0940000000</t>
  </si>
  <si>
    <t xml:space="preserve">            Комплекс процессных мероприятий "Обеспечение проведения работ по межеванию земельных участков, независимой рыночной оценке объектов движимого и недвижимого имущества"</t>
  </si>
  <si>
    <t>0940100000</t>
  </si>
  <si>
    <t xml:space="preserve">        Муниципальная программа "Развитие малого и среднего предпринимательства на территории муниципального образования "Темкинский район" Смоленской области"</t>
  </si>
  <si>
    <t>1000000000</t>
  </si>
  <si>
    <t>1040000000</t>
  </si>
  <si>
    <t xml:space="preserve">            Комплекс процессных мероприятий "Оказание субъектам малого и среднего предпринимательства финансовой и имущественной поддержки"</t>
  </si>
  <si>
    <t>1040200000</t>
  </si>
  <si>
    <t xml:space="preserve">              Субсидия на предоставление грантов субъектам малого и среднего предпринимательства</t>
  </si>
  <si>
    <t xml:space="preserve">            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</si>
  <si>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 xml:space="preserve">        Муниципальная программа "Обеспечение жилыми помещениями детей-сирот, детей, оставшихся без попечения родителей, лиц из числа детей-сирот и детей, оставшихся без попечения родителей в муниципальном образовании "Темкинский район" Смоленской области"</t>
  </si>
  <si>
    <t>1500000000</t>
  </si>
  <si>
    <t>1540000000</t>
  </si>
  <si>
    <t xml:space="preserve">            Комплекс процессных мероприятий "Обеспечение жилыми помещениями детей-сирот и детей, оставшихся без попечения родителей"</t>
  </si>
  <si>
    <t>1540100000</t>
  </si>
  <si>
    <t xml:space="preserve">              Расходы на оплату взносов на капитальный ремонт жилых помещений</t>
  </si>
  <si>
    <t xml:space="preserve">        Муниципальная программа "Модернизация объектов жилищно-коммунального хозяйства муниципального образования "Темкинский район" Смоленской области"</t>
  </si>
  <si>
    <t>1200000000</t>
  </si>
  <si>
    <t>1240000000</t>
  </si>
  <si>
    <t xml:space="preserve">            Комплекс процессных мероприятий "Создание условий для устойчивого развития и функционирования жилищно-коммунального хозяйства"</t>
  </si>
  <si>
    <t>1240100000</t>
  </si>
  <si>
    <t xml:space="preserve">              Расходы на капитальное вложение в объекты муниципальной собственности</t>
  </si>
  <si>
    <t xml:space="preserve">              Субсидия на обеспечение устойчивого функционирования объектов жилищно-коммунального хозяйства</t>
  </si>
  <si>
    <t xml:space="preserve">            Комплекс процессных мероприятий "Развитие системы газоснабжения"</t>
  </si>
  <si>
    <t>1240200000</t>
  </si>
  <si>
    <t xml:space="preserve">        Муниципальная программа "Энергосбережение и повышение энергетической эффективности на территории муниципального образования "Темкинский район" Смоленской области"</t>
  </si>
  <si>
    <t>1300000000</t>
  </si>
  <si>
    <t>1340000000</t>
  </si>
  <si>
    <t xml:space="preserve">            Комплекс процессных мероприятий "Энергосбережение и повышение энергетической эффективности в муниципальных учреждениях"</t>
  </si>
  <si>
    <t>1340100000</t>
  </si>
  <si>
    <t xml:space="preserve">        Муниципальная программа "Охрана окружающей среды в муниципальном образовании "Темкинский район" Смоленской области"</t>
  </si>
  <si>
    <t>1100000000</t>
  </si>
  <si>
    <t>1140000000</t>
  </si>
  <si>
    <t xml:space="preserve">            Комплекс процессных мероприятий "Снижение объемов негативного воздействия на окружающую среду при осуществлении хозяйственной деятельности"</t>
  </si>
  <si>
    <t>1140100000</t>
  </si>
  <si>
    <t xml:space="preserve">        Муниципальная программа "Развитие образования на территории муниципального образования "Темкинский район" Смоленской области"</t>
  </si>
  <si>
    <t>1400000000</t>
  </si>
  <si>
    <t>1440000000</t>
  </si>
  <si>
    <t xml:space="preserve">            Комплекс процессных мероприятий "Развитие дошкольного образования"</t>
  </si>
  <si>
    <t>1440100000</t>
  </si>
  <si>
    <t xml:space="preserve">    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</si>
  <si>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             Расходы на возмещение затрат за присмотр и уход за детьми в образовательных учреждениях, реализующих образовательные программы дошкольного образования, семьям граждан Российской Федерации, призванных на военную службу по мобилизации в Вооруженные Силы Российской Федерации</t>
  </si>
  <si>
    <t xml:space="preserve">              Обеспечение государственных гарантий реализации прав на получение общедоступного и бесплатного дошкольного образования</t>
  </si>
  <si>
    <t xml:space="preserve">          Региональные проекты, обеспечивающие достижение результатов федеральных проектов, входящих в состав национальных проектов</t>
  </si>
  <si>
    <t>1410000000</t>
  </si>
  <si>
    <t xml:space="preserve">            Региональный проект, обеспечивающий достижение результатов федерального проекта, входящего в состав национального проекта "Современная школа"</t>
  </si>
  <si>
    <t>141E100000</t>
  </si>
  <si>
    <t xml:space="preserve">             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</si>
  <si>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 xml:space="preserve">              Обеспечение условий для функционирования центров цифрового и гуманитарного профилей</t>
  </si>
  <si>
    <t xml:space="preserve">            Региональный проект, обеспечивающий достижение результатов федерального проекта, входящего в состав национального проекта "Успех каждого ребенка"</t>
  </si>
  <si>
    <t>141E200000</t>
  </si>
  <si>
    <t xml:space="preserve">             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</si>
  <si>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            Региональный проект, обеспечивающий достижение результатов федерального проекта, входящего в состав национального проекта "Патриотическое воспитание граждан"</t>
  </si>
  <si>
    <t>141EВ00000</t>
  </si>
  <si>
    <t xml:space="preserve">  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</si>
  <si>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          Комплекс процессных мероприятий "Развитие общего образования"</t>
  </si>
  <si>
    <t>1440200000</t>
  </si>
  <si>
    <t xml:space="preserve">              Расходы на обеспечение деятельности учреждений общего образования</t>
  </si>
  <si>
    <t xml:space="preserve">              Выплата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</t>
  </si>
  <si>
    <t xml:space="preserve">              Выплата вознаграждения за выполнение функций классного руководства</t>
  </si>
  <si>
    <t xml:space="preserve">             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 Сириус , муниципальных общеобразовательных организаций и профессиональных образовательных организаций</t>
  </si>
  <si>
    <t xml:space="preserve">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</si>
  <si>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            Укрепление материально-технической базы образовательных учреждений</t>
  </si>
  <si>
    <t xml:space="preserve">            Комплекс процессных мероприятий "Детство"</t>
  </si>
  <si>
    <t>1440800000</t>
  </si>
  <si>
    <t xml:space="preserve">              Резервные фонды местных администраций</t>
  </si>
  <si>
    <t xml:space="preserve">            Комплекс процессных мероприятий "Развитие дополнительного образования Домом творчества"</t>
  </si>
  <si>
    <t>1440400000</t>
  </si>
  <si>
    <t xml:space="preserve">              Расходы на обеспечение деятельности МБУ ДО "Темкинский ДТ"</t>
  </si>
  <si>
    <t xml:space="preserve">                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</si>
  <si>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 xml:space="preserve">              Обеспечение дополнительного образования на базе муниципального опорного центра при МБУ ДО "Темкинский ДТ</t>
  </si>
  <si>
    <t xml:space="preserve">              Обеспечение функционирования модели персонифицированного финансирования дополнительного образования детей</t>
  </si>
  <si>
    <t xml:space="preserve">        Муниципальная программа "Развитие культуры, спорта, туризма и молодежной политики на территории муниципального образования "Темкинский район" Смоленской области"</t>
  </si>
  <si>
    <t>1600000000</t>
  </si>
  <si>
    <t>1640000000</t>
  </si>
  <si>
    <t xml:space="preserve">            Комплекс процессных мероприятий "Развитие дополнительного образования в сфере культуры"</t>
  </si>
  <si>
    <t>1640500000</t>
  </si>
  <si>
    <t xml:space="preserve">              Обеспечение деятельности МБУ ДО "Темкинская ДМШ"</t>
  </si>
  <si>
    <t xml:space="preserve">              Обеспечение отдыха и оздоровления детей, проживающих на территории Смоленской области, находящихся в каникулярное время (летнее) в лагерях дневного пребывания, организованных на базе муниципальных образовательных организаций, реализующих образовательные программы начального общего, основного общего, среднего общего образования, и муниципальных организаций дополнительного образования</t>
  </si>
  <si>
    <t xml:space="preserve">            Комплекс процессных мероприятий "Гражданско-патриотическое воспитание молодежи"</t>
  </si>
  <si>
    <t>1640400000</t>
  </si>
  <si>
    <t xml:space="preserve">              Реализация мероприятий гражданско-патриотической направленности с молодежью</t>
  </si>
  <si>
    <t xml:space="preserve">        Муниципальная программа "Развитие добровольчества (волонтерства) в муниципальном образовании "Темкинский район" Смоленской области"</t>
  </si>
  <si>
    <t>2400000000</t>
  </si>
  <si>
    <t>2440000000</t>
  </si>
  <si>
    <t xml:space="preserve">            Комплекс процессных мероприятий "Поддержка добровольческой деятельности"</t>
  </si>
  <si>
    <t>2440100000</t>
  </si>
  <si>
    <t xml:space="preserve">              Поддержка добровольцев (волонтеров) в Темкинском районе Смоленской области</t>
  </si>
  <si>
    <t xml:space="preserve">            Комплекс процессных мероприятий "Обеспечение организационных мероприятий по работе с одаренными детьми"</t>
  </si>
  <si>
    <t>1440600000</t>
  </si>
  <si>
    <t xml:space="preserve">              Расходы на проведение смотров-конкурсов, семинаров и другие мероприятия</t>
  </si>
  <si>
    <t xml:space="preserve">            Комплекс процессных мероприятий "Обеспечение деятельности МКУ "Централизованная бухгалтерия муниципальных общеобразовательных учреждений"</t>
  </si>
  <si>
    <t>1440700000</t>
  </si>
  <si>
    <t xml:space="preserve">        Муниципальная программа "Демографическое развитие муниципального образования "Темкинский район" Смоленской области"</t>
  </si>
  <si>
    <t>2200000000</t>
  </si>
  <si>
    <t>2240000000</t>
  </si>
  <si>
    <t xml:space="preserve">            Комплекс процессных мероприятий "Стабилизация и развитие демографической ситуации Темкинского района"</t>
  </si>
  <si>
    <t>2240100000</t>
  </si>
  <si>
    <t xml:space="preserve">            Комплекс процессных мероприятий "Развитие культурно-досугового обслуживания населения"</t>
  </si>
  <si>
    <t>1640100000</t>
  </si>
  <si>
    <t xml:space="preserve">              Обеспечение деятельности МБУК "Централизованная клубная система"</t>
  </si>
  <si>
    <t xml:space="preserve">              Реализация культурно-досуговых мероприятий</t>
  </si>
  <si>
    <t xml:space="preserve">             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</si>
  <si>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 xml:space="preserve">            Комплекс процессных мероприятий "Развитие библиотечного обслуживания"</t>
  </si>
  <si>
    <t>1640200000</t>
  </si>
  <si>
    <t xml:space="preserve">              Обеспечение деятельности МБУК "Темкинская МЦБС"</t>
  </si>
  <si>
    <t xml:space="preserve">              Государственная поддержка отрасли культуры (комплектование книжных фондов библиотек)</t>
  </si>
  <si>
    <t xml:space="preserve">            Комплекс процессных мероприятий "Развитие туризма"</t>
  </si>
  <si>
    <t>1640600000</t>
  </si>
  <si>
    <t xml:space="preserve">              Организация и проведение событийных мероприятий и информационное продвижение</t>
  </si>
  <si>
    <t xml:space="preserve">          Доплаты к пенсиям муниципальных служащих</t>
  </si>
  <si>
    <t>7130000000</t>
  </si>
  <si>
    <t xml:space="preserve">              Расходы по доплатам к пенсиям муниципальных служащих</t>
  </si>
  <si>
    <t xml:space="preserve">                Иные пенсии, социальные доплаты к пенсиям</t>
  </si>
  <si>
    <t xml:space="preserve">            Комплекс процессных мероприятий "Развитие системы социальной поддержки педагогических работников"</t>
  </si>
  <si>
    <t>1440300000</t>
  </si>
  <si>
    <t xml:space="preserve">              Осуществление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</si>
  <si>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 xml:space="preserve">                Пособия, компенсации и иные социальные выплаты гражданам, кроме публичных нормативных обязательств</t>
  </si>
  <si>
    <t xml:space="preserve">              Осуществление государственных полномочий по обеспечению детей-сирот и детей, оставшихся без попечения родителей, жилыми помещениями</t>
  </si>
  <si>
    <t xml:space="preserve">                Бюджетные инвестиции на приобретение объектов недвижимого имущества в государственную (муниципальную) собственность</t>
  </si>
  <si>
    <t xml:space="preserve">        Муниципальная программа "Развитие и поддержка семейных форм устройства детей-сирот и детей, оставшихся без попечения родителей, в муниципальном образовании "Темкинский район" Смоленской области"</t>
  </si>
  <si>
    <t>1800000000</t>
  </si>
  <si>
    <t>1840000000</t>
  </si>
  <si>
    <t xml:space="preserve">            Комплекс процессных мероприятий "Создание условий для развития детей-сирот и детей, оставшихся без попечения родителей"</t>
  </si>
  <si>
    <t>1840300000</t>
  </si>
  <si>
    <t xml:space="preserve">              Выплата ежемесячных денежных средств на содержание ребенка, находящегося под опекой (попечительством)</t>
  </si>
  <si>
    <t xml:space="preserve">                Пособия, компенсации, меры социальной поддержки по публичным нормативным обязательствам</t>
  </si>
  <si>
    <t xml:space="preserve">              Организация и осуществление деятельности по опеке и попечительству</t>
  </si>
  <si>
    <t xml:space="preserve">            Комплекс процессных мероприятий "Психолого-педагогическое сопровождение семей, принявших на воспитание детей-сирот и детей, оставшихся без попечения родителей"</t>
  </si>
  <si>
    <t>1840200000</t>
  </si>
  <si>
    <t xml:space="preserve">          Предоставление субсидии социально-ориентированным некоммерческим организациям</t>
  </si>
  <si>
    <t>7140000000</t>
  </si>
  <si>
    <t xml:space="preserve">              Предоставление субсидий некоммерческим организациям (за исключением государственных (муниципальных) учреждений)</t>
  </si>
  <si>
    <t xml:space="preserve">                Субсидии на возмещение недополученных доходов и (или) возмещение фактически понесенных затрат</t>
  </si>
  <si>
    <t xml:space="preserve">        Муниципальная программа "Противодействие терроризму и экстремизму на территории муниципального образования "Темкинский район" Смоленской области"</t>
  </si>
  <si>
    <t>0500000000</t>
  </si>
  <si>
    <t>0540000000</t>
  </si>
  <si>
    <t xml:space="preserve">            Комплекс процессных мероприятий "Противодействие терроризму и экстремизму на территории муниципального образования «Темкинский район» Смоленской области"</t>
  </si>
  <si>
    <t>0540100000</t>
  </si>
  <si>
    <t xml:space="preserve">            Комплекс процессных мероприятий "Развитие физической культуры и спорта"</t>
  </si>
  <si>
    <t>1640300000</t>
  </si>
  <si>
    <t xml:space="preserve">              Обеспечение деятельности МБУ ФОК "Олимп"</t>
  </si>
  <si>
    <t xml:space="preserve">              Реализация областных, региональных, районных спортивно-массовых мероприятий, соревнований, фестивалей, спартакиад</t>
  </si>
  <si>
    <t xml:space="preserve">            Комплекс процессных мероприятий "Регулирование межбюджетных отношений"</t>
  </si>
  <si>
    <t>0440100000</t>
  </si>
  <si>
    <t xml:space="preserve">              Дотация на выравнивание бюджетной обеспеченности поселений из бюджета муниципального района</t>
  </si>
  <si>
    <t xml:space="preserve">                Дотации на выравнивание бюджетной обеспеченности</t>
  </si>
  <si>
    <t xml:space="preserve">              Дотация на выравнивание бюджетной обеспеченности поселений из бюджета муниципального района в части, сформированной за счет субвенции из областного бюджета</t>
  </si>
  <si>
    <t xml:space="preserve">              Резервные фонды  Правительства Смоленской области</t>
  </si>
  <si>
    <t xml:space="preserve">              Резервные фонды  Правительства  Смоленской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</si>
</sst>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Calibri"/>
      <family val="2"/>
      <scheme val="minor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Calibri"/>
      <family val="2"/>
      <scheme val="minor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0" fontId="1" fillId="0" borderId="1">
      <alignment horizontal="right"/>
    </xf>
    <xf numFmtId="0" fontId="1" fillId="0" borderId="2">
      <alignment horizontal="center" vertical="center" wrapText="1"/>
    </xf>
    <xf numFmtId="0" fontId="24" fillId="0" borderId="9">
      <alignment horizontal="left" wrapText="1" indent="2"/>
    </xf>
    <xf numFmtId="49" fontId="24" fillId="0" borderId="8">
      <alignment horizontal="center" shrinkToFit="1"/>
    </xf>
    <xf numFmtId="0" fontId="24" fillId="0" borderId="11">
      <alignment horizontal="left" wrapText="1" indent="1"/>
    </xf>
    <xf numFmtId="49" fontId="24" fillId="0" borderId="8">
      <alignment horizontal="center"/>
    </xf>
    <xf numFmtId="0" fontId="1" fillId="0" borderId="2">
      <alignment horizontal="center" vertical="center" wrapText="1"/>
    </xf>
  </cellStyleXfs>
  <cellXfs count="93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left" wrapText="1"/>
    </xf>
    <xf numFmtId="0" fontId="1" fillId="0" borderId="1" xfId="2" applyNumberFormat="1" applyProtection="1"/>
    <xf numFmtId="0" fontId="1" fillId="0" borderId="3" xfId="7" applyNumberFormat="1" applyProtection="1">
      <alignment horizontal="center" vertical="center" wrapText="1"/>
    </xf>
    <xf numFmtId="4" fontId="3" fillId="2" borderId="2" xfId="11" applyNumberFormat="1" applyProtection="1">
      <alignment horizontal="right" vertical="top" shrinkToFit="1"/>
    </xf>
    <xf numFmtId="10" fontId="3" fillId="2" borderId="2" xfId="12" applyNumberFormat="1" applyProtection="1">
      <alignment horizontal="center" vertical="top" shrinkToFit="1"/>
    </xf>
    <xf numFmtId="4" fontId="3" fillId="3" borderId="2" xfId="17" applyNumberFormat="1" applyProtection="1">
      <alignment horizontal="right" vertical="top" shrinkToFit="1"/>
    </xf>
    <xf numFmtId="10" fontId="3" fillId="3" borderId="2" xfId="18" applyNumberFormat="1" applyProtection="1">
      <alignment horizontal="center" vertical="top" shrinkToFit="1"/>
    </xf>
    <xf numFmtId="0" fontId="7" fillId="0" borderId="2" xfId="6" applyNumberFormat="1" applyFont="1" applyProtection="1">
      <alignment horizontal="center" vertical="center" wrapText="1"/>
    </xf>
    <xf numFmtId="1" fontId="7" fillId="0" borderId="2" xfId="8" applyNumberFormat="1" applyFont="1" applyProtection="1">
      <alignment horizontal="center" vertical="top" shrinkToFit="1"/>
    </xf>
    <xf numFmtId="0" fontId="7" fillId="0" borderId="2" xfId="9" applyNumberFormat="1" applyFont="1" applyProtection="1">
      <alignment horizontal="left" vertical="top" wrapText="1"/>
    </xf>
    <xf numFmtId="0" fontId="7" fillId="0" borderId="2" xfId="10" applyNumberFormat="1" applyFont="1" applyProtection="1">
      <alignment horizontal="center" vertical="top" wrapText="1"/>
    </xf>
    <xf numFmtId="4" fontId="8" fillId="2" borderId="2" xfId="11" applyNumberFormat="1" applyFont="1" applyProtection="1">
      <alignment horizontal="right" vertical="top" shrinkToFit="1"/>
    </xf>
    <xf numFmtId="1" fontId="8" fillId="0" borderId="4" xfId="16" applyNumberFormat="1" applyFont="1" applyProtection="1">
      <alignment horizontal="left" vertical="top" shrinkToFit="1"/>
    </xf>
    <xf numFmtId="4" fontId="8" fillId="3" borderId="2" xfId="17" applyNumberFormat="1" applyFont="1" applyProtection="1">
      <alignment horizontal="right" vertical="top" shrinkToFit="1"/>
    </xf>
    <xf numFmtId="4" fontId="7" fillId="0" borderId="2" xfId="11" applyNumberFormat="1" applyFont="1" applyFill="1" applyProtection="1">
      <alignment horizontal="right" vertical="top" shrinkToFit="1"/>
    </xf>
    <xf numFmtId="0" fontId="8" fillId="0" borderId="2" xfId="9" applyNumberFormat="1" applyFont="1" applyProtection="1">
      <alignment horizontal="left" vertical="top" wrapText="1"/>
    </xf>
    <xf numFmtId="1" fontId="8" fillId="0" borderId="2" xfId="8" applyNumberFormat="1" applyFont="1" applyProtection="1">
      <alignment horizontal="center" vertical="top" shrinkToFit="1"/>
    </xf>
    <xf numFmtId="0" fontId="8" fillId="0" borderId="2" xfId="10" applyNumberFormat="1" applyFont="1" applyProtection="1">
      <alignment horizontal="center" vertical="top" wrapText="1"/>
    </xf>
    <xf numFmtId="4" fontId="8" fillId="0" borderId="2" xfId="11" applyNumberFormat="1" applyFont="1" applyFill="1" applyProtection="1">
      <alignment horizontal="right" vertical="top" shrinkToFit="1"/>
    </xf>
    <xf numFmtId="4" fontId="3" fillId="2" borderId="2" xfId="11" applyNumberFormat="1" applyFont="1" applyProtection="1">
      <alignment horizontal="right" vertical="top" shrinkToFit="1"/>
    </xf>
    <xf numFmtId="10" fontId="3" fillId="2" borderId="2" xfId="12" applyNumberFormat="1" applyFont="1" applyProtection="1">
      <alignment horizontal="center" vertical="top" shrinkToFit="1"/>
    </xf>
    <xf numFmtId="0" fontId="3" fillId="0" borderId="1" xfId="2" applyNumberFormat="1" applyFont="1" applyProtection="1"/>
    <xf numFmtId="0" fontId="9" fillId="0" borderId="0" xfId="0" applyFont="1" applyProtection="1">
      <protection locked="0"/>
    </xf>
    <xf numFmtId="0" fontId="10" fillId="0" borderId="0" xfId="0" applyFont="1" applyProtection="1"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8" fillId="0" borderId="2" xfId="6" applyNumberFormat="1" applyFont="1" applyProtection="1">
      <alignment horizontal="center" vertical="center" wrapText="1"/>
    </xf>
    <xf numFmtId="0" fontId="14" fillId="0" borderId="0" xfId="0" applyFont="1" applyProtection="1">
      <protection locked="0"/>
    </xf>
    <xf numFmtId="0" fontId="14" fillId="0" borderId="0" xfId="0" applyFont="1" applyFill="1" applyProtection="1">
      <protection locked="0"/>
    </xf>
    <xf numFmtId="0" fontId="15" fillId="0" borderId="0" xfId="0" applyFont="1" applyProtection="1">
      <protection locked="0"/>
    </xf>
    <xf numFmtId="0" fontId="17" fillId="0" borderId="2" xfId="9" applyNumberFormat="1" applyFont="1" applyFill="1" applyAlignment="1" applyProtection="1">
      <alignment vertical="top" wrapText="1"/>
    </xf>
    <xf numFmtId="1" fontId="17" fillId="0" borderId="2" xfId="10" applyNumberFormat="1" applyFont="1" applyFill="1" applyAlignment="1" applyProtection="1">
      <alignment horizontal="center" vertical="top" shrinkToFit="1"/>
    </xf>
    <xf numFmtId="4" fontId="17" fillId="0" borderId="2" xfId="11" applyNumberFormat="1" applyFont="1" applyFill="1" applyProtection="1">
      <alignment horizontal="right" vertical="top" shrinkToFit="1"/>
    </xf>
    <xf numFmtId="0" fontId="19" fillId="0" borderId="0" xfId="0" applyFont="1" applyProtection="1">
      <protection locked="0"/>
    </xf>
    <xf numFmtId="0" fontId="20" fillId="0" borderId="0" xfId="0" applyFont="1" applyProtection="1">
      <protection locked="0"/>
    </xf>
    <xf numFmtId="0" fontId="20" fillId="0" borderId="0" xfId="0" applyFont="1" applyFill="1" applyProtection="1">
      <protection locked="0"/>
    </xf>
    <xf numFmtId="0" fontId="12" fillId="0" borderId="0" xfId="0" applyFont="1" applyAlignment="1">
      <alignment horizontal="center" wrapText="1"/>
    </xf>
    <xf numFmtId="0" fontId="15" fillId="0" borderId="0" xfId="0" applyFont="1"/>
    <xf numFmtId="4" fontId="18" fillId="0" borderId="2" xfId="13" applyNumberFormat="1" applyFont="1" applyFill="1" applyProtection="1">
      <alignment horizontal="right" vertical="top" shrinkToFit="1"/>
    </xf>
    <xf numFmtId="0" fontId="18" fillId="0" borderId="2" xfId="9" applyNumberFormat="1" applyFont="1" applyFill="1" applyAlignment="1" applyProtection="1">
      <alignment vertical="top" wrapText="1"/>
    </xf>
    <xf numFmtId="1" fontId="18" fillId="0" borderId="2" xfId="10" applyNumberFormat="1" applyFont="1" applyFill="1" applyAlignment="1" applyProtection="1">
      <alignment horizontal="center" vertical="top" shrinkToFit="1"/>
    </xf>
    <xf numFmtId="4" fontId="18" fillId="0" borderId="2" xfId="11" applyNumberFormat="1" applyFont="1" applyFill="1" applyProtection="1">
      <alignment horizontal="right" vertical="top" shrinkToFit="1"/>
    </xf>
    <xf numFmtId="0" fontId="20" fillId="0" borderId="0" xfId="0" applyFont="1"/>
    <xf numFmtId="0" fontId="20" fillId="0" borderId="0" xfId="0" applyFont="1" applyAlignment="1">
      <alignment horizontal="center"/>
    </xf>
    <xf numFmtId="0" fontId="20" fillId="0" borderId="0" xfId="0" applyFont="1" applyAlignment="1">
      <alignment horizontal="right"/>
    </xf>
    <xf numFmtId="0" fontId="23" fillId="0" borderId="6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vertical="top" wrapText="1"/>
    </xf>
    <xf numFmtId="49" fontId="23" fillId="0" borderId="7" xfId="0" applyNumberFormat="1" applyFont="1" applyFill="1" applyBorder="1" applyAlignment="1">
      <alignment horizontal="center"/>
    </xf>
    <xf numFmtId="4" fontId="17" fillId="0" borderId="8" xfId="26" applyNumberFormat="1" applyFont="1" applyFill="1" applyBorder="1" applyAlignment="1" applyProtection="1">
      <alignment horizontal="right"/>
    </xf>
    <xf numFmtId="0" fontId="20" fillId="0" borderId="10" xfId="27" applyNumberFormat="1" applyFont="1" applyBorder="1" applyProtection="1">
      <alignment horizontal="left" wrapText="1" indent="2"/>
    </xf>
    <xf numFmtId="49" fontId="20" fillId="0" borderId="8" xfId="28" applyNumberFormat="1" applyFont="1" applyProtection="1">
      <alignment horizontal="center" shrinkToFit="1"/>
    </xf>
    <xf numFmtId="0" fontId="20" fillId="0" borderId="7" xfId="29" applyNumberFormat="1" applyFont="1" applyBorder="1" applyProtection="1">
      <alignment horizontal="left" wrapText="1" indent="1"/>
    </xf>
    <xf numFmtId="49" fontId="20" fillId="0" borderId="12" xfId="30" applyNumberFormat="1" applyFont="1" applyBorder="1" applyProtection="1">
      <alignment horizontal="center"/>
    </xf>
    <xf numFmtId="4" fontId="17" fillId="0" borderId="2" xfId="31" applyNumberFormat="1" applyFont="1" applyFill="1" applyBorder="1" applyAlignment="1" applyProtection="1">
      <alignment horizontal="right"/>
    </xf>
    <xf numFmtId="0" fontId="20" fillId="0" borderId="9" xfId="27" applyNumberFormat="1" applyFont="1" applyProtection="1">
      <alignment horizontal="left" wrapText="1" indent="2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1" fontId="8" fillId="0" borderId="2" xfId="15" applyNumberFormat="1" applyFont="1" applyProtection="1">
      <alignment horizontal="left" vertical="top" shrinkToFit="1"/>
    </xf>
    <xf numFmtId="1" fontId="8" fillId="0" borderId="2" xfId="15" applyFont="1">
      <alignment horizontal="left" vertical="top" shrinkToFit="1"/>
    </xf>
    <xf numFmtId="0" fontId="1" fillId="0" borderId="1" xfId="1" applyNumberFormat="1" applyProtection="1">
      <alignment horizontal="left" wrapText="1"/>
    </xf>
    <xf numFmtId="0" fontId="1" fillId="0" borderId="1" xfId="1">
      <alignment horizontal="left" wrapText="1"/>
    </xf>
    <xf numFmtId="0" fontId="16" fillId="0" borderId="0" xfId="0" applyFont="1" applyAlignment="1" applyProtection="1">
      <alignment horizontal="center"/>
      <protection locked="0"/>
    </xf>
    <xf numFmtId="0" fontId="11" fillId="0" borderId="1" xfId="25" applyNumberFormat="1" applyFont="1" applyAlignment="1" applyProtection="1">
      <alignment horizontal="center"/>
    </xf>
    <xf numFmtId="0" fontId="12" fillId="0" borderId="0" xfId="0" applyFont="1" applyAlignment="1">
      <alignment horizontal="center"/>
    </xf>
    <xf numFmtId="0" fontId="0" fillId="0" borderId="0" xfId="0" applyAlignment="1"/>
    <xf numFmtId="0" fontId="8" fillId="0" borderId="5" xfId="6" applyNumberFormat="1" applyFont="1" applyBorder="1" applyAlignment="1" applyProtection="1">
      <alignment horizontal="center" vertical="center" wrapText="1"/>
    </xf>
    <xf numFmtId="0" fontId="8" fillId="0" borderId="3" xfId="6" applyNumberFormat="1" applyFont="1" applyBorder="1" applyAlignment="1" applyProtection="1">
      <alignment horizontal="center" vertical="center" wrapText="1"/>
    </xf>
    <xf numFmtId="0" fontId="8" fillId="0" borderId="4" xfId="6" applyNumberFormat="1" applyFont="1" applyBorder="1" applyAlignment="1" applyProtection="1">
      <alignment horizontal="center" vertical="center" wrapText="1"/>
    </xf>
    <xf numFmtId="0" fontId="8" fillId="0" borderId="2" xfId="6" applyNumberFormat="1" applyFont="1" applyProtection="1">
      <alignment horizontal="center" vertical="center" wrapText="1"/>
    </xf>
    <xf numFmtId="0" fontId="8" fillId="0" borderId="2" xfId="6" applyFont="1">
      <alignment horizontal="center" vertical="center" wrapText="1"/>
    </xf>
    <xf numFmtId="0" fontId="17" fillId="0" borderId="1" xfId="4" applyNumberFormat="1" applyFont="1" applyAlignment="1" applyProtection="1">
      <alignment horizontal="right"/>
    </xf>
    <xf numFmtId="0" fontId="0" fillId="0" borderId="0" xfId="0" applyAlignment="1">
      <alignment horizontal="right"/>
    </xf>
    <xf numFmtId="0" fontId="20" fillId="0" borderId="1" xfId="0" applyFont="1" applyBorder="1" applyAlignment="1" applyProtection="1">
      <protection locked="0"/>
    </xf>
    <xf numFmtId="0" fontId="0" fillId="0" borderId="1" xfId="0" applyBorder="1" applyAlignment="1"/>
    <xf numFmtId="0" fontId="16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8" fillId="0" borderId="13" xfId="6" applyNumberFormat="1" applyFont="1" applyFill="1" applyBorder="1" applyProtection="1">
      <alignment horizontal="center" vertical="center" wrapText="1"/>
    </xf>
    <xf numFmtId="0" fontId="18" fillId="0" borderId="8" xfId="6" applyNumberFormat="1" applyFont="1" applyFill="1" applyBorder="1" applyProtection="1">
      <alignment horizontal="center" vertical="center" wrapText="1"/>
    </xf>
    <xf numFmtId="0" fontId="18" fillId="0" borderId="2" xfId="6" applyNumberFormat="1" applyFont="1" applyFill="1" applyProtection="1">
      <alignment horizontal="center" vertical="center" wrapText="1"/>
    </xf>
    <xf numFmtId="0" fontId="18" fillId="0" borderId="2" xfId="6" applyFont="1" applyFill="1">
      <alignment horizontal="center" vertical="center" wrapText="1"/>
    </xf>
    <xf numFmtId="0" fontId="17" fillId="0" borderId="2" xfId="15" applyNumberFormat="1" applyFont="1" applyFill="1" applyAlignment="1" applyProtection="1">
      <alignment horizontal="left"/>
    </xf>
    <xf numFmtId="1" fontId="17" fillId="0" borderId="2" xfId="15" applyFont="1" applyFill="1" applyAlignment="1">
      <alignment horizontal="left"/>
    </xf>
    <xf numFmtId="0" fontId="16" fillId="0" borderId="0" xfId="0" applyFont="1" applyAlignment="1" applyProtection="1">
      <alignment horizontal="center" wrapText="1"/>
      <protection locked="0"/>
    </xf>
    <xf numFmtId="0" fontId="12" fillId="0" borderId="0" xfId="0" applyFont="1" applyAlignment="1">
      <alignment horizontal="center" wrapText="1"/>
    </xf>
    <xf numFmtId="0" fontId="15" fillId="0" borderId="0" xfId="0" applyFont="1" applyAlignment="1">
      <alignment wrapText="1"/>
    </xf>
    <xf numFmtId="0" fontId="21" fillId="0" borderId="1" xfId="4" applyNumberFormat="1" applyFont="1" applyAlignment="1" applyProtection="1">
      <alignment horizontal="right"/>
    </xf>
    <xf numFmtId="0" fontId="21" fillId="0" borderId="1" xfId="4" applyFont="1" applyAlignment="1">
      <alignment horizontal="right"/>
    </xf>
    <xf numFmtId="0" fontId="22" fillId="0" borderId="0" xfId="0" applyFont="1" applyAlignment="1">
      <alignment horizontal="center" wrapText="1"/>
    </xf>
    <xf numFmtId="0" fontId="18" fillId="0" borderId="2" xfId="15" applyNumberFormat="1" applyFont="1" applyAlignment="1" applyProtection="1">
      <alignment horizontal="left"/>
    </xf>
    <xf numFmtId="1" fontId="18" fillId="0" borderId="2" xfId="15" applyFont="1" applyAlignment="1">
      <alignment horizontal="left"/>
    </xf>
    <xf numFmtId="4" fontId="18" fillId="0" borderId="2" xfId="13" applyNumberFormat="1" applyFont="1" applyProtection="1">
      <alignment horizontal="right" vertical="top" shrinkToFit="1"/>
    </xf>
  </cellXfs>
  <cellStyles count="32">
    <cellStyle name="br" xfId="21"/>
    <cellStyle name="col" xfId="20"/>
    <cellStyle name="style0" xfId="22"/>
    <cellStyle name="td" xfId="23"/>
    <cellStyle name="tr" xfId="19"/>
    <cellStyle name="xl111" xfId="29"/>
    <cellStyle name="xl113" xfId="27"/>
    <cellStyle name="xl126" xfId="28"/>
    <cellStyle name="xl21" xfId="24"/>
    <cellStyle name="xl22" xfId="6"/>
    <cellStyle name="xl23" xfId="8"/>
    <cellStyle name="xl24" xfId="2"/>
    <cellStyle name="xl25" xfId="10"/>
    <cellStyle name="xl26" xfId="15"/>
    <cellStyle name="xl27" xfId="16"/>
    <cellStyle name="xl28" xfId="13"/>
    <cellStyle name="xl29" xfId="17"/>
    <cellStyle name="xl30" xfId="1"/>
    <cellStyle name="xl31" xfId="7"/>
    <cellStyle name="xl32" xfId="14"/>
    <cellStyle name="xl33" xfId="18"/>
    <cellStyle name="xl34" xfId="3"/>
    <cellStyle name="xl35" xfId="4"/>
    <cellStyle name="xl36" xfId="5"/>
    <cellStyle name="xl37" xfId="9"/>
    <cellStyle name="xl38" xfId="11"/>
    <cellStyle name="xl39" xfId="12"/>
    <cellStyle name="xl42" xfId="25"/>
    <cellStyle name="xl47" xfId="31"/>
    <cellStyle name="xl48" xfId="26"/>
    <cellStyle name="xl99" xfId="3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79"/>
  <sheetViews>
    <sheetView showGridLines="0" showZeros="0" tabSelected="1" view="pageBreakPreview" topLeftCell="B1" zoomScaleNormal="100" zoomScaleSheetLayoutView="100" workbookViewId="0">
      <selection activeCell="AD8" sqref="AD8:AF8"/>
    </sheetView>
  </sheetViews>
  <sheetFormatPr defaultColWidth="9.42578125" defaultRowHeight="15" outlineLevelRow="5" x14ac:dyDescent="0.25"/>
  <cols>
    <col min="1" max="1" width="9.42578125" style="1" hidden="1"/>
    <col min="2" max="2" width="79" style="1" customWidth="1"/>
    <col min="3" max="3" width="20.7109375" style="1" customWidth="1"/>
    <col min="4" max="31" width="9.42578125" style="1" hidden="1"/>
    <col min="32" max="32" width="14.7109375" style="1" customWidth="1"/>
    <col min="33" max="37" width="9.42578125" style="1" hidden="1"/>
    <col min="38" max="38" width="6.85546875" style="1" customWidth="1"/>
    <col min="39" max="16384" width="9.42578125" style="1"/>
  </cols>
  <sheetData>
    <row r="1" spans="1:38" ht="15.75" x14ac:dyDescent="0.25">
      <c r="B1" s="25"/>
      <c r="C1" s="28" t="s">
        <v>135</v>
      </c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9"/>
      <c r="AD1" s="28"/>
      <c r="AE1" s="30"/>
      <c r="AF1" s="30"/>
    </row>
    <row r="2" spans="1:38" ht="15.75" x14ac:dyDescent="0.25">
      <c r="B2" s="25"/>
      <c r="C2" s="28" t="s">
        <v>140</v>
      </c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9"/>
      <c r="AD2" s="28"/>
      <c r="AE2" s="30"/>
      <c r="AF2" s="30"/>
    </row>
    <row r="3" spans="1:38" ht="15.75" x14ac:dyDescent="0.25">
      <c r="B3" s="25"/>
      <c r="C3" s="28" t="s">
        <v>136</v>
      </c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9"/>
      <c r="AD3" s="28"/>
      <c r="AE3" s="30"/>
      <c r="AF3" s="30"/>
    </row>
    <row r="4" spans="1:38" ht="15.75" x14ac:dyDescent="0.25">
      <c r="B4" s="25"/>
      <c r="C4" s="28" t="s">
        <v>137</v>
      </c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9"/>
      <c r="AD4" s="28"/>
      <c r="AE4" s="30"/>
      <c r="AF4" s="30"/>
    </row>
    <row r="5" spans="1:38" ht="15.75" x14ac:dyDescent="0.25">
      <c r="B5" s="25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  <c r="W5" s="63"/>
      <c r="X5" s="63"/>
      <c r="Y5" s="63"/>
      <c r="Z5" s="63"/>
      <c r="AA5" s="63"/>
      <c r="AB5" s="63"/>
      <c r="AC5" s="63"/>
      <c r="AD5" s="63"/>
      <c r="AE5" s="30"/>
      <c r="AF5" s="30"/>
    </row>
    <row r="6" spans="1:38" ht="23.25" customHeight="1" x14ac:dyDescent="0.25">
      <c r="B6" s="64" t="s">
        <v>138</v>
      </c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  <c r="W6" s="65"/>
      <c r="X6" s="65"/>
      <c r="Y6" s="65"/>
      <c r="Z6" s="65"/>
      <c r="AA6" s="65"/>
      <c r="AB6" s="65"/>
      <c r="AC6" s="65"/>
      <c r="AD6" s="66"/>
      <c r="AE6" s="66"/>
      <c r="AF6" s="66"/>
    </row>
    <row r="7" spans="1:38" x14ac:dyDescent="0.25">
      <c r="B7" s="25"/>
      <c r="AC7" s="26" t="s">
        <v>139</v>
      </c>
    </row>
    <row r="8" spans="1:38" ht="36" customHeight="1" x14ac:dyDescent="0.25">
      <c r="A8" s="9" t="s">
        <v>0</v>
      </c>
      <c r="B8" s="27" t="s">
        <v>1</v>
      </c>
      <c r="C8" s="27" t="s">
        <v>2</v>
      </c>
      <c r="D8" s="27" t="s">
        <v>0</v>
      </c>
      <c r="E8" s="27" t="s">
        <v>0</v>
      </c>
      <c r="F8" s="27" t="s">
        <v>0</v>
      </c>
      <c r="G8" s="27" t="s">
        <v>0</v>
      </c>
      <c r="H8" s="27" t="s">
        <v>0</v>
      </c>
      <c r="I8" s="70" t="s">
        <v>3</v>
      </c>
      <c r="J8" s="71"/>
      <c r="K8" s="71"/>
      <c r="L8" s="70" t="s">
        <v>4</v>
      </c>
      <c r="M8" s="71"/>
      <c r="N8" s="71"/>
      <c r="O8" s="27" t="s">
        <v>0</v>
      </c>
      <c r="P8" s="27" t="s">
        <v>0</v>
      </c>
      <c r="Q8" s="27" t="s">
        <v>0</v>
      </c>
      <c r="R8" s="27" t="s">
        <v>0</v>
      </c>
      <c r="S8" s="27" t="s">
        <v>0</v>
      </c>
      <c r="T8" s="27" t="s">
        <v>0</v>
      </c>
      <c r="U8" s="27" t="s">
        <v>0</v>
      </c>
      <c r="V8" s="27" t="s">
        <v>0</v>
      </c>
      <c r="W8" s="27" t="s">
        <v>0</v>
      </c>
      <c r="X8" s="27" t="s">
        <v>0</v>
      </c>
      <c r="Y8" s="27" t="s">
        <v>0</v>
      </c>
      <c r="Z8" s="27" t="s">
        <v>0</v>
      </c>
      <c r="AA8" s="70" t="s">
        <v>5</v>
      </c>
      <c r="AB8" s="71"/>
      <c r="AC8" s="71"/>
      <c r="AD8" s="67" t="s">
        <v>141</v>
      </c>
      <c r="AE8" s="68"/>
      <c r="AF8" s="69"/>
      <c r="AG8" s="4" t="s">
        <v>0</v>
      </c>
      <c r="AH8" s="57" t="s">
        <v>6</v>
      </c>
      <c r="AI8" s="58"/>
      <c r="AJ8" s="57" t="s">
        <v>7</v>
      </c>
      <c r="AK8" s="58"/>
      <c r="AL8" s="3"/>
    </row>
    <row r="9" spans="1:38" x14ac:dyDescent="0.25">
      <c r="A9" s="10" t="s">
        <v>8</v>
      </c>
      <c r="B9" s="17" t="s">
        <v>9</v>
      </c>
      <c r="C9" s="18" t="s">
        <v>8</v>
      </c>
      <c r="D9" s="18"/>
      <c r="E9" s="18"/>
      <c r="F9" s="18"/>
      <c r="G9" s="18"/>
      <c r="H9" s="18"/>
      <c r="I9" s="19"/>
      <c r="J9" s="18"/>
      <c r="K9" s="18"/>
      <c r="L9" s="18"/>
      <c r="M9" s="18"/>
      <c r="N9" s="18"/>
      <c r="O9" s="18"/>
      <c r="P9" s="18"/>
      <c r="Q9" s="18"/>
      <c r="R9" s="13">
        <v>0</v>
      </c>
      <c r="S9" s="13">
        <v>4800</v>
      </c>
      <c r="T9" s="13">
        <v>4800</v>
      </c>
      <c r="U9" s="13">
        <v>9600</v>
      </c>
      <c r="V9" s="13">
        <v>9600</v>
      </c>
      <c r="W9" s="13">
        <v>0</v>
      </c>
      <c r="X9" s="13">
        <v>0</v>
      </c>
      <c r="Y9" s="13">
        <v>0</v>
      </c>
      <c r="Z9" s="13">
        <v>0</v>
      </c>
      <c r="AA9" s="13">
        <v>0</v>
      </c>
      <c r="AB9" s="13">
        <v>9624.23</v>
      </c>
      <c r="AC9" s="13">
        <v>9624.23</v>
      </c>
      <c r="AD9" s="13">
        <v>0</v>
      </c>
      <c r="AE9" s="13">
        <v>9624.23</v>
      </c>
      <c r="AF9" s="20">
        <f>SUM(AF10:AF11)</f>
        <v>9624.23</v>
      </c>
      <c r="AG9" s="5">
        <v>9624.23</v>
      </c>
      <c r="AH9" s="5">
        <v>-24.23</v>
      </c>
      <c r="AI9" s="6">
        <v>1.0025239583333334</v>
      </c>
      <c r="AJ9" s="5">
        <v>0</v>
      </c>
      <c r="AK9" s="6"/>
      <c r="AL9" s="3"/>
    </row>
    <row r="10" spans="1:38" ht="60" outlineLevel="5" x14ac:dyDescent="0.25">
      <c r="A10" s="10" t="s">
        <v>10</v>
      </c>
      <c r="B10" s="11" t="s">
        <v>11</v>
      </c>
      <c r="C10" s="10" t="s">
        <v>10</v>
      </c>
      <c r="D10" s="10"/>
      <c r="E10" s="10"/>
      <c r="F10" s="10"/>
      <c r="G10" s="10"/>
      <c r="H10" s="10"/>
      <c r="I10" s="12"/>
      <c r="J10" s="10"/>
      <c r="K10" s="10"/>
      <c r="L10" s="10"/>
      <c r="M10" s="10"/>
      <c r="N10" s="10"/>
      <c r="O10" s="10"/>
      <c r="P10" s="10"/>
      <c r="Q10" s="10"/>
      <c r="R10" s="13">
        <v>0</v>
      </c>
      <c r="S10" s="13">
        <v>0</v>
      </c>
      <c r="T10" s="13">
        <v>0</v>
      </c>
      <c r="U10" s="13">
        <v>0</v>
      </c>
      <c r="V10" s="13">
        <v>0</v>
      </c>
      <c r="W10" s="13">
        <v>0</v>
      </c>
      <c r="X10" s="13">
        <v>0</v>
      </c>
      <c r="Y10" s="13">
        <v>0</v>
      </c>
      <c r="Z10" s="13">
        <v>0</v>
      </c>
      <c r="AA10" s="13">
        <v>0</v>
      </c>
      <c r="AB10" s="13">
        <v>8349.14</v>
      </c>
      <c r="AC10" s="13">
        <v>8349.14</v>
      </c>
      <c r="AD10" s="13">
        <v>0</v>
      </c>
      <c r="AE10" s="13">
        <v>8349.14</v>
      </c>
      <c r="AF10" s="16">
        <v>8349.14</v>
      </c>
      <c r="AG10" s="5">
        <v>8349.14</v>
      </c>
      <c r="AH10" s="5">
        <v>-8349.14</v>
      </c>
      <c r="AI10" s="6"/>
      <c r="AJ10" s="5">
        <v>0</v>
      </c>
      <c r="AK10" s="6"/>
      <c r="AL10" s="3"/>
    </row>
    <row r="11" spans="1:38" ht="45" outlineLevel="5" x14ac:dyDescent="0.25">
      <c r="A11" s="10" t="s">
        <v>12</v>
      </c>
      <c r="B11" s="11" t="s">
        <v>13</v>
      </c>
      <c r="C11" s="10" t="s">
        <v>12</v>
      </c>
      <c r="D11" s="10"/>
      <c r="E11" s="10"/>
      <c r="F11" s="10"/>
      <c r="G11" s="10"/>
      <c r="H11" s="10"/>
      <c r="I11" s="12"/>
      <c r="J11" s="10"/>
      <c r="K11" s="10"/>
      <c r="L11" s="10"/>
      <c r="M11" s="10"/>
      <c r="N11" s="10"/>
      <c r="O11" s="10"/>
      <c r="P11" s="10"/>
      <c r="Q11" s="10"/>
      <c r="R11" s="13">
        <v>0</v>
      </c>
      <c r="S11" s="13">
        <v>0</v>
      </c>
      <c r="T11" s="13">
        <v>0</v>
      </c>
      <c r="U11" s="13">
        <v>0</v>
      </c>
      <c r="V11" s="13">
        <v>0</v>
      </c>
      <c r="W11" s="13">
        <v>0</v>
      </c>
      <c r="X11" s="13">
        <v>0</v>
      </c>
      <c r="Y11" s="13">
        <v>0</v>
      </c>
      <c r="Z11" s="13">
        <v>0</v>
      </c>
      <c r="AA11" s="13">
        <v>0</v>
      </c>
      <c r="AB11" s="13">
        <v>1275.0899999999999</v>
      </c>
      <c r="AC11" s="13">
        <v>1275.0899999999999</v>
      </c>
      <c r="AD11" s="13">
        <v>0</v>
      </c>
      <c r="AE11" s="13">
        <v>1275.0899999999999</v>
      </c>
      <c r="AF11" s="16">
        <v>1275.0899999999999</v>
      </c>
      <c r="AG11" s="5">
        <v>1275.0899999999999</v>
      </c>
      <c r="AH11" s="5">
        <v>-1275.0899999999999</v>
      </c>
      <c r="AI11" s="6"/>
      <c r="AJ11" s="5">
        <v>0</v>
      </c>
      <c r="AK11" s="6"/>
      <c r="AL11" s="3"/>
    </row>
    <row r="12" spans="1:38" s="24" customFormat="1" x14ac:dyDescent="0.25">
      <c r="A12" s="18" t="s">
        <v>14</v>
      </c>
      <c r="B12" s="17" t="s">
        <v>15</v>
      </c>
      <c r="C12" s="18" t="s">
        <v>14</v>
      </c>
      <c r="D12" s="18"/>
      <c r="E12" s="18"/>
      <c r="F12" s="18"/>
      <c r="G12" s="18"/>
      <c r="H12" s="18"/>
      <c r="I12" s="19"/>
      <c r="J12" s="18"/>
      <c r="K12" s="18"/>
      <c r="L12" s="18"/>
      <c r="M12" s="18"/>
      <c r="N12" s="18"/>
      <c r="O12" s="18"/>
      <c r="P12" s="18"/>
      <c r="Q12" s="18"/>
      <c r="R12" s="13">
        <v>0</v>
      </c>
      <c r="S12" s="13">
        <v>30854700</v>
      </c>
      <c r="T12" s="13">
        <v>4899100</v>
      </c>
      <c r="U12" s="13">
        <v>35753800</v>
      </c>
      <c r="V12" s="13">
        <v>35753800</v>
      </c>
      <c r="W12" s="13">
        <v>0</v>
      </c>
      <c r="X12" s="13">
        <v>0</v>
      </c>
      <c r="Y12" s="13">
        <v>0</v>
      </c>
      <c r="Z12" s="13">
        <v>0</v>
      </c>
      <c r="AA12" s="13">
        <v>0</v>
      </c>
      <c r="AB12" s="13">
        <v>39566731.399999999</v>
      </c>
      <c r="AC12" s="13">
        <v>39566731.399999999</v>
      </c>
      <c r="AD12" s="13">
        <v>0</v>
      </c>
      <c r="AE12" s="13">
        <v>39566731.399999999</v>
      </c>
      <c r="AF12" s="20">
        <f>SUM(AF13:AF31)</f>
        <v>39566731.399999999</v>
      </c>
      <c r="AG12" s="21">
        <v>39566731.399999999</v>
      </c>
      <c r="AH12" s="21">
        <v>-3812931.4</v>
      </c>
      <c r="AI12" s="22">
        <v>1.1066440881808368</v>
      </c>
      <c r="AJ12" s="21">
        <v>0</v>
      </c>
      <c r="AK12" s="22"/>
      <c r="AL12" s="23"/>
    </row>
    <row r="13" spans="1:38" ht="90" outlineLevel="5" x14ac:dyDescent="0.25">
      <c r="A13" s="10" t="s">
        <v>16</v>
      </c>
      <c r="B13" s="11" t="s">
        <v>17</v>
      </c>
      <c r="C13" s="10" t="s">
        <v>16</v>
      </c>
      <c r="D13" s="10"/>
      <c r="E13" s="10"/>
      <c r="F13" s="10"/>
      <c r="G13" s="10"/>
      <c r="H13" s="10"/>
      <c r="I13" s="12"/>
      <c r="J13" s="10"/>
      <c r="K13" s="10"/>
      <c r="L13" s="10"/>
      <c r="M13" s="10"/>
      <c r="N13" s="10"/>
      <c r="O13" s="10"/>
      <c r="P13" s="10"/>
      <c r="Q13" s="10"/>
      <c r="R13" s="13">
        <v>0</v>
      </c>
      <c r="S13" s="13">
        <v>0</v>
      </c>
      <c r="T13" s="13">
        <v>0</v>
      </c>
      <c r="U13" s="13">
        <v>0</v>
      </c>
      <c r="V13" s="13">
        <v>0</v>
      </c>
      <c r="W13" s="13">
        <v>0</v>
      </c>
      <c r="X13" s="13">
        <v>0</v>
      </c>
      <c r="Y13" s="13">
        <v>0</v>
      </c>
      <c r="Z13" s="13">
        <v>0</v>
      </c>
      <c r="AA13" s="13">
        <v>0</v>
      </c>
      <c r="AB13" s="13">
        <v>13125190.859999999</v>
      </c>
      <c r="AC13" s="13">
        <v>13125190.859999999</v>
      </c>
      <c r="AD13" s="13">
        <v>0</v>
      </c>
      <c r="AE13" s="13">
        <v>13125190.859999999</v>
      </c>
      <c r="AF13" s="16">
        <v>13125190.859999999</v>
      </c>
      <c r="AG13" s="5">
        <v>13125190.859999999</v>
      </c>
      <c r="AH13" s="5">
        <v>-13125190.859999999</v>
      </c>
      <c r="AI13" s="6"/>
      <c r="AJ13" s="5">
        <v>0</v>
      </c>
      <c r="AK13" s="6"/>
      <c r="AL13" s="3"/>
    </row>
    <row r="14" spans="1:38" ht="90" outlineLevel="5" x14ac:dyDescent="0.25">
      <c r="A14" s="10" t="s">
        <v>18</v>
      </c>
      <c r="B14" s="11" t="s">
        <v>19</v>
      </c>
      <c r="C14" s="10" t="s">
        <v>18</v>
      </c>
      <c r="D14" s="10"/>
      <c r="E14" s="10"/>
      <c r="F14" s="10"/>
      <c r="G14" s="10"/>
      <c r="H14" s="10"/>
      <c r="I14" s="12"/>
      <c r="J14" s="10"/>
      <c r="K14" s="10"/>
      <c r="L14" s="10"/>
      <c r="M14" s="10"/>
      <c r="N14" s="10"/>
      <c r="O14" s="10"/>
      <c r="P14" s="10"/>
      <c r="Q14" s="10"/>
      <c r="R14" s="13">
        <v>0</v>
      </c>
      <c r="S14" s="13">
        <v>0</v>
      </c>
      <c r="T14" s="13">
        <v>0</v>
      </c>
      <c r="U14" s="13">
        <v>0</v>
      </c>
      <c r="V14" s="13">
        <v>0</v>
      </c>
      <c r="W14" s="13">
        <v>0</v>
      </c>
      <c r="X14" s="13">
        <v>0</v>
      </c>
      <c r="Y14" s="13">
        <v>0</v>
      </c>
      <c r="Z14" s="13">
        <v>0</v>
      </c>
      <c r="AA14" s="13">
        <v>0</v>
      </c>
      <c r="AB14" s="13">
        <v>302.81</v>
      </c>
      <c r="AC14" s="13">
        <v>302.81</v>
      </c>
      <c r="AD14" s="13">
        <v>0</v>
      </c>
      <c r="AE14" s="13">
        <v>302.81</v>
      </c>
      <c r="AF14" s="16">
        <v>302.81</v>
      </c>
      <c r="AG14" s="5">
        <v>302.81</v>
      </c>
      <c r="AH14" s="5">
        <v>-302.81</v>
      </c>
      <c r="AI14" s="6"/>
      <c r="AJ14" s="5">
        <v>0</v>
      </c>
      <c r="AK14" s="6"/>
      <c r="AL14" s="3"/>
    </row>
    <row r="15" spans="1:38" ht="105" outlineLevel="5" x14ac:dyDescent="0.25">
      <c r="A15" s="10" t="s">
        <v>20</v>
      </c>
      <c r="B15" s="11" t="s">
        <v>21</v>
      </c>
      <c r="C15" s="10" t="s">
        <v>20</v>
      </c>
      <c r="D15" s="10"/>
      <c r="E15" s="10"/>
      <c r="F15" s="10"/>
      <c r="G15" s="10"/>
      <c r="H15" s="10"/>
      <c r="I15" s="12"/>
      <c r="J15" s="10"/>
      <c r="K15" s="10"/>
      <c r="L15" s="10"/>
      <c r="M15" s="10"/>
      <c r="N15" s="10"/>
      <c r="O15" s="10"/>
      <c r="P15" s="10"/>
      <c r="Q15" s="10"/>
      <c r="R15" s="13">
        <v>0</v>
      </c>
      <c r="S15" s="13">
        <v>0</v>
      </c>
      <c r="T15" s="13">
        <v>0</v>
      </c>
      <c r="U15" s="13">
        <v>0</v>
      </c>
      <c r="V15" s="13">
        <v>0</v>
      </c>
      <c r="W15" s="13">
        <v>0</v>
      </c>
      <c r="X15" s="13">
        <v>0</v>
      </c>
      <c r="Y15" s="13">
        <v>0</v>
      </c>
      <c r="Z15" s="13">
        <v>0</v>
      </c>
      <c r="AA15" s="13">
        <v>0</v>
      </c>
      <c r="AB15" s="13">
        <v>10010.969999999999</v>
      </c>
      <c r="AC15" s="13">
        <v>10010.969999999999</v>
      </c>
      <c r="AD15" s="13">
        <v>0</v>
      </c>
      <c r="AE15" s="13">
        <v>10010.969999999999</v>
      </c>
      <c r="AF15" s="16">
        <v>10010.969999999999</v>
      </c>
      <c r="AG15" s="5">
        <v>10010.969999999999</v>
      </c>
      <c r="AH15" s="5">
        <v>-10010.969999999999</v>
      </c>
      <c r="AI15" s="6"/>
      <c r="AJ15" s="5">
        <v>0</v>
      </c>
      <c r="AK15" s="6"/>
      <c r="AL15" s="3"/>
    </row>
    <row r="16" spans="1:38" ht="60" outlineLevel="5" x14ac:dyDescent="0.25">
      <c r="A16" s="10" t="s">
        <v>22</v>
      </c>
      <c r="B16" s="11" t="s">
        <v>23</v>
      </c>
      <c r="C16" s="10" t="s">
        <v>22</v>
      </c>
      <c r="D16" s="10"/>
      <c r="E16" s="10"/>
      <c r="F16" s="10"/>
      <c r="G16" s="10"/>
      <c r="H16" s="10"/>
      <c r="I16" s="12"/>
      <c r="J16" s="10"/>
      <c r="K16" s="10"/>
      <c r="L16" s="10"/>
      <c r="M16" s="10"/>
      <c r="N16" s="10"/>
      <c r="O16" s="10"/>
      <c r="P16" s="10"/>
      <c r="Q16" s="10"/>
      <c r="R16" s="13">
        <v>0</v>
      </c>
      <c r="S16" s="13">
        <v>0</v>
      </c>
      <c r="T16" s="13">
        <v>0</v>
      </c>
      <c r="U16" s="13">
        <v>0</v>
      </c>
      <c r="V16" s="13">
        <v>0</v>
      </c>
      <c r="W16" s="13">
        <v>0</v>
      </c>
      <c r="X16" s="13">
        <v>0</v>
      </c>
      <c r="Y16" s="13">
        <v>0</v>
      </c>
      <c r="Z16" s="13">
        <v>0</v>
      </c>
      <c r="AA16" s="13">
        <v>0</v>
      </c>
      <c r="AB16" s="13">
        <v>255263.01</v>
      </c>
      <c r="AC16" s="13">
        <v>255263.01</v>
      </c>
      <c r="AD16" s="13">
        <v>0</v>
      </c>
      <c r="AE16" s="13">
        <v>255263.01</v>
      </c>
      <c r="AF16" s="16">
        <v>255263.01</v>
      </c>
      <c r="AG16" s="5">
        <v>255263.01</v>
      </c>
      <c r="AH16" s="5">
        <v>-255263.01</v>
      </c>
      <c r="AI16" s="6"/>
      <c r="AJ16" s="5">
        <v>0</v>
      </c>
      <c r="AK16" s="6"/>
      <c r="AL16" s="3"/>
    </row>
    <row r="17" spans="1:38" ht="60" outlineLevel="5" x14ac:dyDescent="0.25">
      <c r="A17" s="10" t="s">
        <v>24</v>
      </c>
      <c r="B17" s="11" t="s">
        <v>25</v>
      </c>
      <c r="C17" s="10" t="s">
        <v>24</v>
      </c>
      <c r="D17" s="10"/>
      <c r="E17" s="10"/>
      <c r="F17" s="10"/>
      <c r="G17" s="10"/>
      <c r="H17" s="10"/>
      <c r="I17" s="12"/>
      <c r="J17" s="10"/>
      <c r="K17" s="10"/>
      <c r="L17" s="10"/>
      <c r="M17" s="10"/>
      <c r="N17" s="10"/>
      <c r="O17" s="10"/>
      <c r="P17" s="10"/>
      <c r="Q17" s="10"/>
      <c r="R17" s="13">
        <v>0</v>
      </c>
      <c r="S17" s="13">
        <v>0</v>
      </c>
      <c r="T17" s="13">
        <v>0</v>
      </c>
      <c r="U17" s="13">
        <v>0</v>
      </c>
      <c r="V17" s="13">
        <v>0</v>
      </c>
      <c r="W17" s="13">
        <v>0</v>
      </c>
      <c r="X17" s="13">
        <v>0</v>
      </c>
      <c r="Y17" s="13">
        <v>0</v>
      </c>
      <c r="Z17" s="13">
        <v>0</v>
      </c>
      <c r="AA17" s="13">
        <v>0</v>
      </c>
      <c r="AB17" s="13">
        <v>576.36</v>
      </c>
      <c r="AC17" s="13">
        <v>576.36</v>
      </c>
      <c r="AD17" s="13">
        <v>0</v>
      </c>
      <c r="AE17" s="13">
        <v>576.36</v>
      </c>
      <c r="AF17" s="16">
        <v>576.36</v>
      </c>
      <c r="AG17" s="5">
        <v>576.36</v>
      </c>
      <c r="AH17" s="5">
        <v>-576.36</v>
      </c>
      <c r="AI17" s="6"/>
      <c r="AJ17" s="5">
        <v>0</v>
      </c>
      <c r="AK17" s="6"/>
      <c r="AL17" s="3"/>
    </row>
    <row r="18" spans="1:38" ht="90" outlineLevel="5" x14ac:dyDescent="0.25">
      <c r="A18" s="10" t="s">
        <v>26</v>
      </c>
      <c r="B18" s="11" t="s">
        <v>27</v>
      </c>
      <c r="C18" s="10" t="s">
        <v>26</v>
      </c>
      <c r="D18" s="10"/>
      <c r="E18" s="10"/>
      <c r="F18" s="10"/>
      <c r="G18" s="10"/>
      <c r="H18" s="10"/>
      <c r="I18" s="12"/>
      <c r="J18" s="10"/>
      <c r="K18" s="10"/>
      <c r="L18" s="10"/>
      <c r="M18" s="10"/>
      <c r="N18" s="10"/>
      <c r="O18" s="10"/>
      <c r="P18" s="10"/>
      <c r="Q18" s="10"/>
      <c r="R18" s="13">
        <v>0</v>
      </c>
      <c r="S18" s="13">
        <v>0</v>
      </c>
      <c r="T18" s="13">
        <v>0</v>
      </c>
      <c r="U18" s="13">
        <v>0</v>
      </c>
      <c r="V18" s="13">
        <v>0</v>
      </c>
      <c r="W18" s="13">
        <v>0</v>
      </c>
      <c r="X18" s="13">
        <v>0</v>
      </c>
      <c r="Y18" s="13">
        <v>0</v>
      </c>
      <c r="Z18" s="13">
        <v>0</v>
      </c>
      <c r="AA18" s="13">
        <v>0</v>
      </c>
      <c r="AB18" s="13">
        <v>981.15</v>
      </c>
      <c r="AC18" s="13">
        <v>981.15</v>
      </c>
      <c r="AD18" s="13">
        <v>0</v>
      </c>
      <c r="AE18" s="13">
        <v>981.15</v>
      </c>
      <c r="AF18" s="16">
        <v>981.15</v>
      </c>
      <c r="AG18" s="5">
        <v>981.15</v>
      </c>
      <c r="AH18" s="5">
        <v>-981.15</v>
      </c>
      <c r="AI18" s="6"/>
      <c r="AJ18" s="5">
        <v>0</v>
      </c>
      <c r="AK18" s="6"/>
      <c r="AL18" s="3"/>
    </row>
    <row r="19" spans="1:38" ht="45" outlineLevel="5" x14ac:dyDescent="0.25">
      <c r="A19" s="10" t="s">
        <v>29</v>
      </c>
      <c r="B19" s="11" t="s">
        <v>28</v>
      </c>
      <c r="C19" s="10">
        <v>1.8210102130011001E+19</v>
      </c>
      <c r="D19" s="10"/>
      <c r="E19" s="10"/>
      <c r="F19" s="10"/>
      <c r="G19" s="10"/>
      <c r="H19" s="10"/>
      <c r="I19" s="12"/>
      <c r="J19" s="10"/>
      <c r="K19" s="10"/>
      <c r="L19" s="10"/>
      <c r="M19" s="10"/>
      <c r="N19" s="10"/>
      <c r="O19" s="10"/>
      <c r="P19" s="10"/>
      <c r="Q19" s="10"/>
      <c r="R19" s="13">
        <v>0</v>
      </c>
      <c r="S19" s="13">
        <v>0</v>
      </c>
      <c r="T19" s="13">
        <v>0</v>
      </c>
      <c r="U19" s="13">
        <v>0</v>
      </c>
      <c r="V19" s="13">
        <v>0</v>
      </c>
      <c r="W19" s="13">
        <v>0</v>
      </c>
      <c r="X19" s="13">
        <v>0</v>
      </c>
      <c r="Y19" s="13">
        <v>0</v>
      </c>
      <c r="Z19" s="13">
        <v>0</v>
      </c>
      <c r="AA19" s="13">
        <v>0</v>
      </c>
      <c r="AB19" s="13">
        <v>588.94000000000005</v>
      </c>
      <c r="AC19" s="13">
        <v>588.94000000000005</v>
      </c>
      <c r="AD19" s="13">
        <v>0</v>
      </c>
      <c r="AE19" s="13">
        <v>588.94000000000005</v>
      </c>
      <c r="AF19" s="16">
        <v>588.94000000000005</v>
      </c>
      <c r="AG19" s="5">
        <v>588.94000000000005</v>
      </c>
      <c r="AH19" s="5">
        <v>-588.94000000000005</v>
      </c>
      <c r="AI19" s="6"/>
      <c r="AJ19" s="5">
        <v>0</v>
      </c>
      <c r="AK19" s="6"/>
      <c r="AL19" s="3"/>
    </row>
    <row r="20" spans="1:38" ht="90" outlineLevel="5" x14ac:dyDescent="0.25">
      <c r="A20" s="10" t="s">
        <v>30</v>
      </c>
      <c r="B20" s="11" t="s">
        <v>31</v>
      </c>
      <c r="C20" s="10" t="s">
        <v>30</v>
      </c>
      <c r="D20" s="10"/>
      <c r="E20" s="10"/>
      <c r="F20" s="10"/>
      <c r="G20" s="10"/>
      <c r="H20" s="10"/>
      <c r="I20" s="12"/>
      <c r="J20" s="10"/>
      <c r="K20" s="10"/>
      <c r="L20" s="10"/>
      <c r="M20" s="10"/>
      <c r="N20" s="10"/>
      <c r="O20" s="10"/>
      <c r="P20" s="10"/>
      <c r="Q20" s="10"/>
      <c r="R20" s="13">
        <v>0</v>
      </c>
      <c r="S20" s="13">
        <v>0</v>
      </c>
      <c r="T20" s="13">
        <v>9132800</v>
      </c>
      <c r="U20" s="13">
        <v>9132800</v>
      </c>
      <c r="V20" s="13">
        <v>9132800</v>
      </c>
      <c r="W20" s="13">
        <v>0</v>
      </c>
      <c r="X20" s="13">
        <v>0</v>
      </c>
      <c r="Y20" s="13">
        <v>0</v>
      </c>
      <c r="Z20" s="13">
        <v>0</v>
      </c>
      <c r="AA20" s="13">
        <v>0</v>
      </c>
      <c r="AB20" s="13">
        <v>9704390.5099999998</v>
      </c>
      <c r="AC20" s="13">
        <v>9704390.5099999998</v>
      </c>
      <c r="AD20" s="13">
        <v>0</v>
      </c>
      <c r="AE20" s="13">
        <v>9704390.5099999998</v>
      </c>
      <c r="AF20" s="16">
        <v>9704390.5099999998</v>
      </c>
      <c r="AG20" s="5">
        <v>9704390.5099999998</v>
      </c>
      <c r="AH20" s="5">
        <v>-571590.51</v>
      </c>
      <c r="AI20" s="6">
        <v>1.0625865572442186</v>
      </c>
      <c r="AJ20" s="5">
        <v>0</v>
      </c>
      <c r="AK20" s="6"/>
      <c r="AL20" s="3"/>
    </row>
    <row r="21" spans="1:38" ht="90" outlineLevel="5" x14ac:dyDescent="0.25">
      <c r="A21" s="10" t="s">
        <v>32</v>
      </c>
      <c r="B21" s="11" t="s">
        <v>33</v>
      </c>
      <c r="C21" s="10" t="s">
        <v>32</v>
      </c>
      <c r="D21" s="10"/>
      <c r="E21" s="10"/>
      <c r="F21" s="10"/>
      <c r="G21" s="10"/>
      <c r="H21" s="10"/>
      <c r="I21" s="12"/>
      <c r="J21" s="10"/>
      <c r="K21" s="10"/>
      <c r="L21" s="10"/>
      <c r="M21" s="10"/>
      <c r="N21" s="10"/>
      <c r="O21" s="10"/>
      <c r="P21" s="10"/>
      <c r="Q21" s="10"/>
      <c r="R21" s="13">
        <v>0</v>
      </c>
      <c r="S21" s="13">
        <v>0</v>
      </c>
      <c r="T21" s="13">
        <v>43500</v>
      </c>
      <c r="U21" s="13">
        <v>43500</v>
      </c>
      <c r="V21" s="13">
        <v>43500</v>
      </c>
      <c r="W21" s="13">
        <v>0</v>
      </c>
      <c r="X21" s="13">
        <v>0</v>
      </c>
      <c r="Y21" s="13">
        <v>0</v>
      </c>
      <c r="Z21" s="13">
        <v>0</v>
      </c>
      <c r="AA21" s="13">
        <v>0</v>
      </c>
      <c r="AB21" s="13">
        <v>56070.71</v>
      </c>
      <c r="AC21" s="13">
        <v>56070.71</v>
      </c>
      <c r="AD21" s="13">
        <v>0</v>
      </c>
      <c r="AE21" s="13">
        <v>56070.71</v>
      </c>
      <c r="AF21" s="16">
        <v>56070.71</v>
      </c>
      <c r="AG21" s="5">
        <v>56070.71</v>
      </c>
      <c r="AH21" s="5">
        <v>-12570.71</v>
      </c>
      <c r="AI21" s="6">
        <v>1.2889818390804597</v>
      </c>
      <c r="AJ21" s="5">
        <v>0</v>
      </c>
      <c r="AK21" s="6"/>
      <c r="AL21" s="3"/>
    </row>
    <row r="22" spans="1:38" ht="90" outlineLevel="5" x14ac:dyDescent="0.25">
      <c r="A22" s="10" t="s">
        <v>34</v>
      </c>
      <c r="B22" s="11" t="s">
        <v>35</v>
      </c>
      <c r="C22" s="10" t="s">
        <v>34</v>
      </c>
      <c r="D22" s="10"/>
      <c r="E22" s="10"/>
      <c r="F22" s="10"/>
      <c r="G22" s="10"/>
      <c r="H22" s="10"/>
      <c r="I22" s="12"/>
      <c r="J22" s="10"/>
      <c r="K22" s="10"/>
      <c r="L22" s="10"/>
      <c r="M22" s="10"/>
      <c r="N22" s="10"/>
      <c r="O22" s="10"/>
      <c r="P22" s="10"/>
      <c r="Q22" s="10"/>
      <c r="R22" s="13">
        <v>0</v>
      </c>
      <c r="S22" s="13">
        <v>0</v>
      </c>
      <c r="T22" s="13">
        <v>9469700</v>
      </c>
      <c r="U22" s="13">
        <v>9469700</v>
      </c>
      <c r="V22" s="13">
        <v>9469700</v>
      </c>
      <c r="W22" s="13">
        <v>0</v>
      </c>
      <c r="X22" s="13">
        <v>0</v>
      </c>
      <c r="Y22" s="13">
        <v>0</v>
      </c>
      <c r="Z22" s="13">
        <v>0</v>
      </c>
      <c r="AA22" s="13">
        <v>0</v>
      </c>
      <c r="AB22" s="13">
        <v>10079664.98</v>
      </c>
      <c r="AC22" s="13">
        <v>10079664.98</v>
      </c>
      <c r="AD22" s="13">
        <v>0</v>
      </c>
      <c r="AE22" s="13">
        <v>10079664.98</v>
      </c>
      <c r="AF22" s="16">
        <v>10079664.98</v>
      </c>
      <c r="AG22" s="5">
        <v>10079664.98</v>
      </c>
      <c r="AH22" s="5">
        <v>-609964.98</v>
      </c>
      <c r="AI22" s="6">
        <v>1.0644122812760699</v>
      </c>
      <c r="AJ22" s="5">
        <v>0</v>
      </c>
      <c r="AK22" s="6"/>
      <c r="AL22" s="3"/>
    </row>
    <row r="23" spans="1:38" ht="90" outlineLevel="5" x14ac:dyDescent="0.25">
      <c r="A23" s="10" t="s">
        <v>36</v>
      </c>
      <c r="B23" s="11" t="s">
        <v>37</v>
      </c>
      <c r="C23" s="10" t="s">
        <v>36</v>
      </c>
      <c r="D23" s="10"/>
      <c r="E23" s="10"/>
      <c r="F23" s="10"/>
      <c r="G23" s="10"/>
      <c r="H23" s="10"/>
      <c r="I23" s="12"/>
      <c r="J23" s="10"/>
      <c r="K23" s="10"/>
      <c r="L23" s="10"/>
      <c r="M23" s="10"/>
      <c r="N23" s="10"/>
      <c r="O23" s="10"/>
      <c r="P23" s="10"/>
      <c r="Q23" s="10"/>
      <c r="R23" s="13">
        <v>0</v>
      </c>
      <c r="S23" s="13">
        <v>0</v>
      </c>
      <c r="T23" s="13">
        <v>-1134800</v>
      </c>
      <c r="U23" s="13">
        <v>-1134800</v>
      </c>
      <c r="V23" s="13">
        <v>-1134800</v>
      </c>
      <c r="W23" s="13">
        <v>0</v>
      </c>
      <c r="X23" s="13">
        <v>0</v>
      </c>
      <c r="Y23" s="13">
        <v>0</v>
      </c>
      <c r="Z23" s="13">
        <v>0</v>
      </c>
      <c r="AA23" s="13">
        <v>0</v>
      </c>
      <c r="AB23" s="13">
        <v>-1056310.08</v>
      </c>
      <c r="AC23" s="13">
        <v>-1056310.08</v>
      </c>
      <c r="AD23" s="13">
        <v>0</v>
      </c>
      <c r="AE23" s="13">
        <v>-1056310.08</v>
      </c>
      <c r="AF23" s="16">
        <v>-1056310.08</v>
      </c>
      <c r="AG23" s="5">
        <v>-1056310.08</v>
      </c>
      <c r="AH23" s="5">
        <v>-78489.919999999998</v>
      </c>
      <c r="AI23" s="6">
        <v>0.93083369756785339</v>
      </c>
      <c r="AJ23" s="5">
        <v>0</v>
      </c>
      <c r="AK23" s="6"/>
      <c r="AL23" s="3"/>
    </row>
    <row r="24" spans="1:38" ht="30" outlineLevel="5" x14ac:dyDescent="0.25">
      <c r="A24" s="10" t="s">
        <v>38</v>
      </c>
      <c r="B24" s="11" t="s">
        <v>39</v>
      </c>
      <c r="C24" s="10" t="s">
        <v>38</v>
      </c>
      <c r="D24" s="10"/>
      <c r="E24" s="10"/>
      <c r="F24" s="10"/>
      <c r="G24" s="10"/>
      <c r="H24" s="10"/>
      <c r="I24" s="12"/>
      <c r="J24" s="10"/>
      <c r="K24" s="10"/>
      <c r="L24" s="10"/>
      <c r="M24" s="10"/>
      <c r="N24" s="10"/>
      <c r="O24" s="10"/>
      <c r="P24" s="10"/>
      <c r="Q24" s="10"/>
      <c r="R24" s="13">
        <v>0</v>
      </c>
      <c r="S24" s="13">
        <v>0</v>
      </c>
      <c r="T24" s="13">
        <v>0</v>
      </c>
      <c r="U24" s="13">
        <v>0</v>
      </c>
      <c r="V24" s="13">
        <v>0</v>
      </c>
      <c r="W24" s="13">
        <v>0</v>
      </c>
      <c r="X24" s="13">
        <v>0</v>
      </c>
      <c r="Y24" s="13">
        <v>0</v>
      </c>
      <c r="Z24" s="13">
        <v>0</v>
      </c>
      <c r="AA24" s="13">
        <v>0</v>
      </c>
      <c r="AB24" s="13">
        <v>972467.59</v>
      </c>
      <c r="AC24" s="13">
        <v>972467.59</v>
      </c>
      <c r="AD24" s="13">
        <v>0</v>
      </c>
      <c r="AE24" s="13">
        <v>972467.59</v>
      </c>
      <c r="AF24" s="16">
        <v>972467.59</v>
      </c>
      <c r="AG24" s="5">
        <v>972467.59</v>
      </c>
      <c r="AH24" s="5">
        <v>-972467.59</v>
      </c>
      <c r="AI24" s="6"/>
      <c r="AJ24" s="5">
        <v>0</v>
      </c>
      <c r="AK24" s="6"/>
      <c r="AL24" s="3"/>
    </row>
    <row r="25" spans="1:38" ht="30" outlineLevel="5" x14ac:dyDescent="0.25">
      <c r="A25" s="10" t="s">
        <v>40</v>
      </c>
      <c r="B25" s="11" t="s">
        <v>39</v>
      </c>
      <c r="C25" s="10" t="s">
        <v>40</v>
      </c>
      <c r="D25" s="10"/>
      <c r="E25" s="10"/>
      <c r="F25" s="10"/>
      <c r="G25" s="10"/>
      <c r="H25" s="10"/>
      <c r="I25" s="12"/>
      <c r="J25" s="10"/>
      <c r="K25" s="10"/>
      <c r="L25" s="10"/>
      <c r="M25" s="10"/>
      <c r="N25" s="10"/>
      <c r="O25" s="10"/>
      <c r="P25" s="10"/>
      <c r="Q25" s="10"/>
      <c r="R25" s="13">
        <v>0</v>
      </c>
      <c r="S25" s="13">
        <v>0</v>
      </c>
      <c r="T25" s="13">
        <v>0</v>
      </c>
      <c r="U25" s="13">
        <v>0</v>
      </c>
      <c r="V25" s="13">
        <v>0</v>
      </c>
      <c r="W25" s="13">
        <v>0</v>
      </c>
      <c r="X25" s="13">
        <v>0</v>
      </c>
      <c r="Y25" s="13">
        <v>0</v>
      </c>
      <c r="Z25" s="13">
        <v>0</v>
      </c>
      <c r="AA25" s="13">
        <v>0</v>
      </c>
      <c r="AB25" s="13">
        <v>70.13</v>
      </c>
      <c r="AC25" s="13">
        <v>70.13</v>
      </c>
      <c r="AD25" s="13">
        <v>0</v>
      </c>
      <c r="AE25" s="13">
        <v>70.13</v>
      </c>
      <c r="AF25" s="16">
        <v>70.13</v>
      </c>
      <c r="AG25" s="5">
        <v>70.13</v>
      </c>
      <c r="AH25" s="5">
        <v>-70.13</v>
      </c>
      <c r="AI25" s="6"/>
      <c r="AJ25" s="5">
        <v>0</v>
      </c>
      <c r="AK25" s="6"/>
      <c r="AL25" s="3"/>
    </row>
    <row r="26" spans="1:38" ht="30" outlineLevel="5" x14ac:dyDescent="0.25">
      <c r="A26" s="10" t="s">
        <v>42</v>
      </c>
      <c r="B26" s="11" t="s">
        <v>41</v>
      </c>
      <c r="C26" s="10" t="s">
        <v>42</v>
      </c>
      <c r="D26" s="10"/>
      <c r="E26" s="10"/>
      <c r="F26" s="10"/>
      <c r="G26" s="10"/>
      <c r="H26" s="10"/>
      <c r="I26" s="12"/>
      <c r="J26" s="10"/>
      <c r="K26" s="10"/>
      <c r="L26" s="10"/>
      <c r="M26" s="10"/>
      <c r="N26" s="10"/>
      <c r="O26" s="10"/>
      <c r="P26" s="10"/>
      <c r="Q26" s="10"/>
      <c r="R26" s="13">
        <v>0</v>
      </c>
      <c r="S26" s="13">
        <v>0</v>
      </c>
      <c r="T26" s="13">
        <v>0</v>
      </c>
      <c r="U26" s="13">
        <v>0</v>
      </c>
      <c r="V26" s="13">
        <v>0</v>
      </c>
      <c r="W26" s="13">
        <v>0</v>
      </c>
      <c r="X26" s="13">
        <v>0</v>
      </c>
      <c r="Y26" s="13">
        <v>0</v>
      </c>
      <c r="Z26" s="13">
        <v>0</v>
      </c>
      <c r="AA26" s="13">
        <v>0</v>
      </c>
      <c r="AB26" s="13">
        <v>160211.49</v>
      </c>
      <c r="AC26" s="13">
        <v>160211.49</v>
      </c>
      <c r="AD26" s="13">
        <v>0</v>
      </c>
      <c r="AE26" s="13">
        <v>160211.49</v>
      </c>
      <c r="AF26" s="16">
        <v>160211.49</v>
      </c>
      <c r="AG26" s="5">
        <v>160211.49</v>
      </c>
      <c r="AH26" s="5">
        <v>-160211.49</v>
      </c>
      <c r="AI26" s="6"/>
      <c r="AJ26" s="5">
        <v>0</v>
      </c>
      <c r="AK26" s="6"/>
      <c r="AL26" s="3"/>
    </row>
    <row r="27" spans="1:38" ht="45" outlineLevel="5" x14ac:dyDescent="0.25">
      <c r="A27" s="10" t="s">
        <v>43</v>
      </c>
      <c r="B27" s="11" t="s">
        <v>44</v>
      </c>
      <c r="C27" s="10" t="s">
        <v>43</v>
      </c>
      <c r="D27" s="10"/>
      <c r="E27" s="10"/>
      <c r="F27" s="10"/>
      <c r="G27" s="10"/>
      <c r="H27" s="10"/>
      <c r="I27" s="12"/>
      <c r="J27" s="10"/>
      <c r="K27" s="10"/>
      <c r="L27" s="10"/>
      <c r="M27" s="10"/>
      <c r="N27" s="10"/>
      <c r="O27" s="10"/>
      <c r="P27" s="10"/>
      <c r="Q27" s="10"/>
      <c r="R27" s="13">
        <v>0</v>
      </c>
      <c r="S27" s="13">
        <v>0</v>
      </c>
      <c r="T27" s="13">
        <v>0</v>
      </c>
      <c r="U27" s="13">
        <v>0</v>
      </c>
      <c r="V27" s="13">
        <v>0</v>
      </c>
      <c r="W27" s="13">
        <v>0</v>
      </c>
      <c r="X27" s="13">
        <v>0</v>
      </c>
      <c r="Y27" s="13">
        <v>0</v>
      </c>
      <c r="Z27" s="13">
        <v>0</v>
      </c>
      <c r="AA27" s="13">
        <v>0</v>
      </c>
      <c r="AB27" s="13">
        <v>-31878.38</v>
      </c>
      <c r="AC27" s="13">
        <v>-31878.38</v>
      </c>
      <c r="AD27" s="13">
        <v>0</v>
      </c>
      <c r="AE27" s="13">
        <v>-31878.38</v>
      </c>
      <c r="AF27" s="16">
        <v>-31878.38</v>
      </c>
      <c r="AG27" s="5">
        <v>-31878.38</v>
      </c>
      <c r="AH27" s="5">
        <v>31878.38</v>
      </c>
      <c r="AI27" s="6"/>
      <c r="AJ27" s="5">
        <v>0</v>
      </c>
      <c r="AK27" s="6"/>
      <c r="AL27" s="3"/>
    </row>
    <row r="28" spans="1:38" ht="60" outlineLevel="5" x14ac:dyDescent="0.25">
      <c r="A28" s="10" t="s">
        <v>45</v>
      </c>
      <c r="B28" s="11" t="s">
        <v>46</v>
      </c>
      <c r="C28" s="10" t="s">
        <v>45</v>
      </c>
      <c r="D28" s="10"/>
      <c r="E28" s="10"/>
      <c r="F28" s="10"/>
      <c r="G28" s="10"/>
      <c r="H28" s="10"/>
      <c r="I28" s="12"/>
      <c r="J28" s="10"/>
      <c r="K28" s="10"/>
      <c r="L28" s="10"/>
      <c r="M28" s="10"/>
      <c r="N28" s="10"/>
      <c r="O28" s="10"/>
      <c r="P28" s="10"/>
      <c r="Q28" s="10"/>
      <c r="R28" s="13">
        <v>0</v>
      </c>
      <c r="S28" s="13">
        <v>0</v>
      </c>
      <c r="T28" s="13">
        <v>0</v>
      </c>
      <c r="U28" s="13">
        <v>0</v>
      </c>
      <c r="V28" s="13">
        <v>0</v>
      </c>
      <c r="W28" s="13">
        <v>0</v>
      </c>
      <c r="X28" s="13">
        <v>0</v>
      </c>
      <c r="Y28" s="13">
        <v>0</v>
      </c>
      <c r="Z28" s="13">
        <v>0</v>
      </c>
      <c r="AA28" s="13">
        <v>0</v>
      </c>
      <c r="AB28" s="13">
        <v>310261.46999999997</v>
      </c>
      <c r="AC28" s="13">
        <v>310261.46999999997</v>
      </c>
      <c r="AD28" s="13">
        <v>0</v>
      </c>
      <c r="AE28" s="13">
        <v>310261.46999999997</v>
      </c>
      <c r="AF28" s="16">
        <v>310261.46999999997</v>
      </c>
      <c r="AG28" s="5">
        <v>310261.46999999997</v>
      </c>
      <c r="AH28" s="5">
        <v>-310261.46999999997</v>
      </c>
      <c r="AI28" s="6"/>
      <c r="AJ28" s="5">
        <v>0</v>
      </c>
      <c r="AK28" s="6"/>
      <c r="AL28" s="3"/>
    </row>
    <row r="29" spans="1:38" ht="45" outlineLevel="5" x14ac:dyDescent="0.25">
      <c r="A29" s="10" t="s">
        <v>47</v>
      </c>
      <c r="B29" s="11" t="s">
        <v>48</v>
      </c>
      <c r="C29" s="10" t="s">
        <v>47</v>
      </c>
      <c r="D29" s="10"/>
      <c r="E29" s="10"/>
      <c r="F29" s="10"/>
      <c r="G29" s="10"/>
      <c r="H29" s="10"/>
      <c r="I29" s="12"/>
      <c r="J29" s="10"/>
      <c r="K29" s="10"/>
      <c r="L29" s="10"/>
      <c r="M29" s="10"/>
      <c r="N29" s="10"/>
      <c r="O29" s="10"/>
      <c r="P29" s="10"/>
      <c r="Q29" s="10"/>
      <c r="R29" s="13">
        <v>0</v>
      </c>
      <c r="S29" s="13">
        <v>0</v>
      </c>
      <c r="T29" s="13">
        <v>0</v>
      </c>
      <c r="U29" s="13">
        <v>0</v>
      </c>
      <c r="V29" s="13">
        <v>0</v>
      </c>
      <c r="W29" s="13">
        <v>0</v>
      </c>
      <c r="X29" s="13">
        <v>0</v>
      </c>
      <c r="Y29" s="13">
        <v>0</v>
      </c>
      <c r="Z29" s="13">
        <v>0</v>
      </c>
      <c r="AA29" s="13">
        <v>0</v>
      </c>
      <c r="AB29" s="13">
        <v>5298247</v>
      </c>
      <c r="AC29" s="13">
        <v>5298247</v>
      </c>
      <c r="AD29" s="13">
        <v>0</v>
      </c>
      <c r="AE29" s="13">
        <v>5298247</v>
      </c>
      <c r="AF29" s="16">
        <v>5298247</v>
      </c>
      <c r="AG29" s="5">
        <v>5298247</v>
      </c>
      <c r="AH29" s="5">
        <v>-5298247</v>
      </c>
      <c r="AI29" s="6"/>
      <c r="AJ29" s="5">
        <v>0</v>
      </c>
      <c r="AK29" s="6"/>
      <c r="AL29" s="3"/>
    </row>
    <row r="30" spans="1:38" ht="45" outlineLevel="5" x14ac:dyDescent="0.25">
      <c r="A30" s="10" t="s">
        <v>50</v>
      </c>
      <c r="B30" s="11" t="s">
        <v>49</v>
      </c>
      <c r="C30" s="10" t="s">
        <v>50</v>
      </c>
      <c r="D30" s="10"/>
      <c r="E30" s="10"/>
      <c r="F30" s="10"/>
      <c r="G30" s="10"/>
      <c r="H30" s="10"/>
      <c r="I30" s="12"/>
      <c r="J30" s="10"/>
      <c r="K30" s="10"/>
      <c r="L30" s="10"/>
      <c r="M30" s="10"/>
      <c r="N30" s="10"/>
      <c r="O30" s="10"/>
      <c r="P30" s="10"/>
      <c r="Q30" s="10"/>
      <c r="R30" s="13">
        <v>0</v>
      </c>
      <c r="S30" s="13">
        <v>0</v>
      </c>
      <c r="T30" s="13">
        <v>0</v>
      </c>
      <c r="U30" s="13">
        <v>0</v>
      </c>
      <c r="V30" s="13">
        <v>0</v>
      </c>
      <c r="W30" s="13">
        <v>0</v>
      </c>
      <c r="X30" s="13">
        <v>0</v>
      </c>
      <c r="Y30" s="13">
        <v>0</v>
      </c>
      <c r="Z30" s="13">
        <v>0</v>
      </c>
      <c r="AA30" s="13">
        <v>0</v>
      </c>
      <c r="AB30" s="13">
        <v>601401.68000000005</v>
      </c>
      <c r="AC30" s="13">
        <v>601401.68000000005</v>
      </c>
      <c r="AD30" s="13">
        <v>0</v>
      </c>
      <c r="AE30" s="13">
        <v>601401.68000000005</v>
      </c>
      <c r="AF30" s="16">
        <v>601401.68000000005</v>
      </c>
      <c r="AG30" s="5">
        <v>601401.68000000005</v>
      </c>
      <c r="AH30" s="5">
        <v>-601401.68000000005</v>
      </c>
      <c r="AI30" s="6"/>
      <c r="AJ30" s="5">
        <v>0</v>
      </c>
      <c r="AK30" s="6"/>
      <c r="AL30" s="3"/>
    </row>
    <row r="31" spans="1:38" ht="45" outlineLevel="5" x14ac:dyDescent="0.25">
      <c r="A31" s="10" t="s">
        <v>51</v>
      </c>
      <c r="B31" s="11" t="s">
        <v>49</v>
      </c>
      <c r="C31" s="10" t="s">
        <v>51</v>
      </c>
      <c r="D31" s="10"/>
      <c r="E31" s="10"/>
      <c r="F31" s="10"/>
      <c r="G31" s="10"/>
      <c r="H31" s="10"/>
      <c r="I31" s="12"/>
      <c r="J31" s="10"/>
      <c r="K31" s="10"/>
      <c r="L31" s="10"/>
      <c r="M31" s="10"/>
      <c r="N31" s="10"/>
      <c r="O31" s="10"/>
      <c r="P31" s="10"/>
      <c r="Q31" s="10"/>
      <c r="R31" s="13">
        <v>0</v>
      </c>
      <c r="S31" s="13">
        <v>0</v>
      </c>
      <c r="T31" s="13">
        <v>0</v>
      </c>
      <c r="U31" s="13">
        <v>0</v>
      </c>
      <c r="V31" s="13">
        <v>0</v>
      </c>
      <c r="W31" s="13">
        <v>0</v>
      </c>
      <c r="X31" s="13">
        <v>0</v>
      </c>
      <c r="Y31" s="13">
        <v>0</v>
      </c>
      <c r="Z31" s="13">
        <v>0</v>
      </c>
      <c r="AA31" s="13">
        <v>0</v>
      </c>
      <c r="AB31" s="13">
        <v>79220.2</v>
      </c>
      <c r="AC31" s="13">
        <v>79220.2</v>
      </c>
      <c r="AD31" s="13">
        <v>0</v>
      </c>
      <c r="AE31" s="13">
        <v>79220.2</v>
      </c>
      <c r="AF31" s="16">
        <v>79220.2</v>
      </c>
      <c r="AG31" s="5">
        <v>79220.2</v>
      </c>
      <c r="AH31" s="5">
        <v>-79220.2</v>
      </c>
      <c r="AI31" s="6"/>
      <c r="AJ31" s="5">
        <v>0</v>
      </c>
      <c r="AK31" s="6"/>
      <c r="AL31" s="3"/>
    </row>
    <row r="32" spans="1:38" s="24" customFormat="1" ht="28.5" x14ac:dyDescent="0.25">
      <c r="A32" s="18" t="s">
        <v>52</v>
      </c>
      <c r="B32" s="17" t="s">
        <v>133</v>
      </c>
      <c r="C32" s="18" t="s">
        <v>52</v>
      </c>
      <c r="D32" s="18"/>
      <c r="E32" s="18"/>
      <c r="F32" s="18"/>
      <c r="G32" s="18"/>
      <c r="H32" s="18"/>
      <c r="I32" s="19"/>
      <c r="J32" s="18"/>
      <c r="K32" s="18"/>
      <c r="L32" s="18"/>
      <c r="M32" s="18"/>
      <c r="N32" s="18"/>
      <c r="O32" s="18"/>
      <c r="P32" s="18"/>
      <c r="Q32" s="18"/>
      <c r="R32" s="13">
        <v>0</v>
      </c>
      <c r="S32" s="13">
        <v>600</v>
      </c>
      <c r="T32" s="13">
        <v>-500</v>
      </c>
      <c r="U32" s="13">
        <v>100</v>
      </c>
      <c r="V32" s="13">
        <v>100</v>
      </c>
      <c r="W32" s="13">
        <v>0</v>
      </c>
      <c r="X32" s="13">
        <v>0</v>
      </c>
      <c r="Y32" s="13">
        <v>0</v>
      </c>
      <c r="Z32" s="13">
        <v>0</v>
      </c>
      <c r="AA32" s="13">
        <v>0</v>
      </c>
      <c r="AB32" s="13">
        <v>76.84</v>
      </c>
      <c r="AC32" s="13">
        <v>76.84</v>
      </c>
      <c r="AD32" s="13">
        <v>0</v>
      </c>
      <c r="AE32" s="13">
        <v>76.84</v>
      </c>
      <c r="AF32" s="20">
        <v>76.84</v>
      </c>
      <c r="AG32" s="21">
        <v>76.84</v>
      </c>
      <c r="AH32" s="21">
        <v>23.16</v>
      </c>
      <c r="AI32" s="22">
        <v>0.76839999999999997</v>
      </c>
      <c r="AJ32" s="21">
        <v>0</v>
      </c>
      <c r="AK32" s="22"/>
      <c r="AL32" s="23"/>
    </row>
    <row r="33" spans="1:38" ht="60" outlineLevel="5" x14ac:dyDescent="0.25">
      <c r="A33" s="10" t="s">
        <v>54</v>
      </c>
      <c r="B33" s="11" t="s">
        <v>53</v>
      </c>
      <c r="C33" s="10" t="s">
        <v>54</v>
      </c>
      <c r="D33" s="10"/>
      <c r="E33" s="10"/>
      <c r="F33" s="10"/>
      <c r="G33" s="10"/>
      <c r="H33" s="10"/>
      <c r="I33" s="12"/>
      <c r="J33" s="10"/>
      <c r="K33" s="10"/>
      <c r="L33" s="10"/>
      <c r="M33" s="10"/>
      <c r="N33" s="10"/>
      <c r="O33" s="10"/>
      <c r="P33" s="10"/>
      <c r="Q33" s="10"/>
      <c r="R33" s="13">
        <v>0</v>
      </c>
      <c r="S33" s="13">
        <v>0</v>
      </c>
      <c r="T33" s="13">
        <v>0</v>
      </c>
      <c r="U33" s="13">
        <v>0</v>
      </c>
      <c r="V33" s="13">
        <v>0</v>
      </c>
      <c r="W33" s="13">
        <v>0</v>
      </c>
      <c r="X33" s="13">
        <v>0</v>
      </c>
      <c r="Y33" s="13">
        <v>0</v>
      </c>
      <c r="Z33" s="13">
        <v>0</v>
      </c>
      <c r="AA33" s="13">
        <v>0</v>
      </c>
      <c r="AB33" s="13">
        <v>76.84</v>
      </c>
      <c r="AC33" s="13">
        <v>76.84</v>
      </c>
      <c r="AD33" s="13">
        <v>0</v>
      </c>
      <c r="AE33" s="13">
        <v>76.84</v>
      </c>
      <c r="AF33" s="16">
        <v>76.84</v>
      </c>
      <c r="AG33" s="5">
        <v>76.84</v>
      </c>
      <c r="AH33" s="5">
        <v>-76.84</v>
      </c>
      <c r="AI33" s="6"/>
      <c r="AJ33" s="5">
        <v>0</v>
      </c>
      <c r="AK33" s="6"/>
      <c r="AL33" s="3"/>
    </row>
    <row r="34" spans="1:38" s="24" customFormat="1" ht="42.75" x14ac:dyDescent="0.25">
      <c r="A34" s="18" t="s">
        <v>55</v>
      </c>
      <c r="B34" s="17" t="s">
        <v>134</v>
      </c>
      <c r="C34" s="18" t="s">
        <v>55</v>
      </c>
      <c r="D34" s="18"/>
      <c r="E34" s="18"/>
      <c r="F34" s="18"/>
      <c r="G34" s="18"/>
      <c r="H34" s="18"/>
      <c r="I34" s="19"/>
      <c r="J34" s="18"/>
      <c r="K34" s="18"/>
      <c r="L34" s="18"/>
      <c r="M34" s="18"/>
      <c r="N34" s="18"/>
      <c r="O34" s="18"/>
      <c r="P34" s="18"/>
      <c r="Q34" s="18"/>
      <c r="R34" s="13">
        <v>0</v>
      </c>
      <c r="S34" s="13">
        <v>10000</v>
      </c>
      <c r="T34" s="13">
        <v>-3700</v>
      </c>
      <c r="U34" s="13">
        <v>6300</v>
      </c>
      <c r="V34" s="13">
        <v>6300</v>
      </c>
      <c r="W34" s="13">
        <v>0</v>
      </c>
      <c r="X34" s="13">
        <v>0</v>
      </c>
      <c r="Y34" s="13">
        <v>0</v>
      </c>
      <c r="Z34" s="13">
        <v>0</v>
      </c>
      <c r="AA34" s="13">
        <v>0</v>
      </c>
      <c r="AB34" s="13">
        <v>7161.17</v>
      </c>
      <c r="AC34" s="13">
        <v>7161.17</v>
      </c>
      <c r="AD34" s="13">
        <v>0</v>
      </c>
      <c r="AE34" s="13">
        <v>7161.17</v>
      </c>
      <c r="AF34" s="20">
        <v>7161.17</v>
      </c>
      <c r="AG34" s="21">
        <v>7161.17</v>
      </c>
      <c r="AH34" s="21">
        <v>-861.17</v>
      </c>
      <c r="AI34" s="22">
        <v>1.1366936507936507</v>
      </c>
      <c r="AJ34" s="21">
        <v>0</v>
      </c>
      <c r="AK34" s="22"/>
      <c r="AL34" s="23"/>
    </row>
    <row r="35" spans="1:38" ht="90" outlineLevel="5" x14ac:dyDescent="0.25">
      <c r="A35" s="10" t="s">
        <v>56</v>
      </c>
      <c r="B35" s="11" t="s">
        <v>57</v>
      </c>
      <c r="C35" s="10" t="s">
        <v>56</v>
      </c>
      <c r="D35" s="10"/>
      <c r="E35" s="10"/>
      <c r="F35" s="10"/>
      <c r="G35" s="10"/>
      <c r="H35" s="10"/>
      <c r="I35" s="12"/>
      <c r="J35" s="10"/>
      <c r="K35" s="10"/>
      <c r="L35" s="10"/>
      <c r="M35" s="10"/>
      <c r="N35" s="10"/>
      <c r="O35" s="10"/>
      <c r="P35" s="10"/>
      <c r="Q35" s="10"/>
      <c r="R35" s="13">
        <v>0</v>
      </c>
      <c r="S35" s="13">
        <v>0</v>
      </c>
      <c r="T35" s="13">
        <v>6300</v>
      </c>
      <c r="U35" s="13">
        <v>6300</v>
      </c>
      <c r="V35" s="13">
        <v>6300</v>
      </c>
      <c r="W35" s="13">
        <v>0</v>
      </c>
      <c r="X35" s="13">
        <v>0</v>
      </c>
      <c r="Y35" s="13">
        <v>0</v>
      </c>
      <c r="Z35" s="13">
        <v>0</v>
      </c>
      <c r="AA35" s="13">
        <v>0</v>
      </c>
      <c r="AB35" s="13">
        <v>7161.17</v>
      </c>
      <c r="AC35" s="13">
        <v>7161.17</v>
      </c>
      <c r="AD35" s="13">
        <v>0</v>
      </c>
      <c r="AE35" s="13">
        <v>7161.17</v>
      </c>
      <c r="AF35" s="16">
        <v>7161.17</v>
      </c>
      <c r="AG35" s="5">
        <v>7161.17</v>
      </c>
      <c r="AH35" s="5">
        <v>-861.17</v>
      </c>
      <c r="AI35" s="6">
        <v>1.1366936507936507</v>
      </c>
      <c r="AJ35" s="5">
        <v>0</v>
      </c>
      <c r="AK35" s="6"/>
      <c r="AL35" s="3"/>
    </row>
    <row r="36" spans="1:38" s="24" customFormat="1" ht="28.5" x14ac:dyDescent="0.25">
      <c r="A36" s="18" t="s">
        <v>58</v>
      </c>
      <c r="B36" s="17" t="s">
        <v>59</v>
      </c>
      <c r="C36" s="18" t="s">
        <v>58</v>
      </c>
      <c r="D36" s="18"/>
      <c r="E36" s="18"/>
      <c r="F36" s="18"/>
      <c r="G36" s="18"/>
      <c r="H36" s="18"/>
      <c r="I36" s="19"/>
      <c r="J36" s="18"/>
      <c r="K36" s="18"/>
      <c r="L36" s="18"/>
      <c r="M36" s="18"/>
      <c r="N36" s="18"/>
      <c r="O36" s="18"/>
      <c r="P36" s="18"/>
      <c r="Q36" s="18"/>
      <c r="R36" s="13">
        <v>0</v>
      </c>
      <c r="S36" s="13">
        <v>95000</v>
      </c>
      <c r="T36" s="13">
        <v>-34000</v>
      </c>
      <c r="U36" s="13">
        <v>61000</v>
      </c>
      <c r="V36" s="13">
        <v>61000</v>
      </c>
      <c r="W36" s="13">
        <v>0</v>
      </c>
      <c r="X36" s="13">
        <v>0</v>
      </c>
      <c r="Y36" s="13">
        <v>0</v>
      </c>
      <c r="Z36" s="13">
        <v>0</v>
      </c>
      <c r="AA36" s="13">
        <v>0</v>
      </c>
      <c r="AB36" s="13">
        <v>68250</v>
      </c>
      <c r="AC36" s="13">
        <v>68250</v>
      </c>
      <c r="AD36" s="13">
        <v>0</v>
      </c>
      <c r="AE36" s="13">
        <v>68250</v>
      </c>
      <c r="AF36" s="20">
        <f>SUM(AF37:AF47)</f>
        <v>68250</v>
      </c>
      <c r="AG36" s="21">
        <v>68250</v>
      </c>
      <c r="AH36" s="21">
        <v>-7250</v>
      </c>
      <c r="AI36" s="22">
        <v>1.1188524590163935</v>
      </c>
      <c r="AJ36" s="21">
        <v>0</v>
      </c>
      <c r="AK36" s="22"/>
      <c r="AL36" s="23"/>
    </row>
    <row r="37" spans="1:38" ht="60" outlineLevel="5" x14ac:dyDescent="0.25">
      <c r="A37" s="10" t="s">
        <v>60</v>
      </c>
      <c r="B37" s="11" t="s">
        <v>53</v>
      </c>
      <c r="C37" s="10" t="s">
        <v>60</v>
      </c>
      <c r="D37" s="10"/>
      <c r="E37" s="10"/>
      <c r="F37" s="10"/>
      <c r="G37" s="10"/>
      <c r="H37" s="10"/>
      <c r="I37" s="12"/>
      <c r="J37" s="10"/>
      <c r="K37" s="10"/>
      <c r="L37" s="10"/>
      <c r="M37" s="10"/>
      <c r="N37" s="10"/>
      <c r="O37" s="10"/>
      <c r="P37" s="10"/>
      <c r="Q37" s="10"/>
      <c r="R37" s="13">
        <v>0</v>
      </c>
      <c r="S37" s="13">
        <v>0</v>
      </c>
      <c r="T37" s="13">
        <v>0</v>
      </c>
      <c r="U37" s="13">
        <v>0</v>
      </c>
      <c r="V37" s="13">
        <v>0</v>
      </c>
      <c r="W37" s="13">
        <v>0</v>
      </c>
      <c r="X37" s="13">
        <v>0</v>
      </c>
      <c r="Y37" s="13">
        <v>0</v>
      </c>
      <c r="Z37" s="13">
        <v>0</v>
      </c>
      <c r="AA37" s="13">
        <v>0</v>
      </c>
      <c r="AB37" s="13">
        <v>7500</v>
      </c>
      <c r="AC37" s="13">
        <v>7500</v>
      </c>
      <c r="AD37" s="13">
        <v>0</v>
      </c>
      <c r="AE37" s="13">
        <v>7500</v>
      </c>
      <c r="AF37" s="16">
        <v>7500</v>
      </c>
      <c r="AG37" s="5">
        <v>7500</v>
      </c>
      <c r="AH37" s="5">
        <v>-7500</v>
      </c>
      <c r="AI37" s="6"/>
      <c r="AJ37" s="5">
        <v>0</v>
      </c>
      <c r="AK37" s="6"/>
      <c r="AL37" s="3"/>
    </row>
    <row r="38" spans="1:38" ht="90" outlineLevel="5" x14ac:dyDescent="0.25">
      <c r="A38" s="10" t="s">
        <v>62</v>
      </c>
      <c r="B38" s="11" t="s">
        <v>61</v>
      </c>
      <c r="C38" s="10" t="s">
        <v>62</v>
      </c>
      <c r="D38" s="10"/>
      <c r="E38" s="10"/>
      <c r="F38" s="10"/>
      <c r="G38" s="10"/>
      <c r="H38" s="10"/>
      <c r="I38" s="12"/>
      <c r="J38" s="10"/>
      <c r="K38" s="10"/>
      <c r="L38" s="10"/>
      <c r="M38" s="10"/>
      <c r="N38" s="10"/>
      <c r="O38" s="10"/>
      <c r="P38" s="10"/>
      <c r="Q38" s="10"/>
      <c r="R38" s="13">
        <v>0</v>
      </c>
      <c r="S38" s="13">
        <v>0</v>
      </c>
      <c r="T38" s="13">
        <v>0</v>
      </c>
      <c r="U38" s="13">
        <v>0</v>
      </c>
      <c r="V38" s="13">
        <v>0</v>
      </c>
      <c r="W38" s="13">
        <v>0</v>
      </c>
      <c r="X38" s="13">
        <v>0</v>
      </c>
      <c r="Y38" s="13">
        <v>0</v>
      </c>
      <c r="Z38" s="13">
        <v>0</v>
      </c>
      <c r="AA38" s="13">
        <v>0</v>
      </c>
      <c r="AB38" s="13">
        <v>2000</v>
      </c>
      <c r="AC38" s="13">
        <v>2000</v>
      </c>
      <c r="AD38" s="13">
        <v>0</v>
      </c>
      <c r="AE38" s="13">
        <v>2000</v>
      </c>
      <c r="AF38" s="16">
        <v>2000</v>
      </c>
      <c r="AG38" s="5">
        <v>2000</v>
      </c>
      <c r="AH38" s="5">
        <v>-2000</v>
      </c>
      <c r="AI38" s="6"/>
      <c r="AJ38" s="5">
        <v>0</v>
      </c>
      <c r="AK38" s="6"/>
      <c r="AL38" s="3"/>
    </row>
    <row r="39" spans="1:38" ht="90" outlineLevel="5" x14ac:dyDescent="0.25">
      <c r="A39" s="10" t="s">
        <v>63</v>
      </c>
      <c r="B39" s="11" t="s">
        <v>61</v>
      </c>
      <c r="C39" s="10" t="s">
        <v>63</v>
      </c>
      <c r="D39" s="10"/>
      <c r="E39" s="10"/>
      <c r="F39" s="10"/>
      <c r="G39" s="10"/>
      <c r="H39" s="10"/>
      <c r="I39" s="12"/>
      <c r="J39" s="10"/>
      <c r="K39" s="10"/>
      <c r="L39" s="10"/>
      <c r="M39" s="10"/>
      <c r="N39" s="10"/>
      <c r="O39" s="10"/>
      <c r="P39" s="10"/>
      <c r="Q39" s="10"/>
      <c r="R39" s="13">
        <v>0</v>
      </c>
      <c r="S39" s="13">
        <v>0</v>
      </c>
      <c r="T39" s="13">
        <v>0</v>
      </c>
      <c r="U39" s="13">
        <v>0</v>
      </c>
      <c r="V39" s="13">
        <v>0</v>
      </c>
      <c r="W39" s="13">
        <v>0</v>
      </c>
      <c r="X39" s="13">
        <v>0</v>
      </c>
      <c r="Y39" s="13">
        <v>0</v>
      </c>
      <c r="Z39" s="13">
        <v>0</v>
      </c>
      <c r="AA39" s="13">
        <v>0</v>
      </c>
      <c r="AB39" s="13">
        <v>7500</v>
      </c>
      <c r="AC39" s="13">
        <v>7500</v>
      </c>
      <c r="AD39" s="13">
        <v>0</v>
      </c>
      <c r="AE39" s="13">
        <v>7500</v>
      </c>
      <c r="AF39" s="16">
        <v>7500</v>
      </c>
      <c r="AG39" s="5">
        <v>7500</v>
      </c>
      <c r="AH39" s="5">
        <v>-7500</v>
      </c>
      <c r="AI39" s="6"/>
      <c r="AJ39" s="5">
        <v>0</v>
      </c>
      <c r="AK39" s="6"/>
      <c r="AL39" s="3"/>
    </row>
    <row r="40" spans="1:38" ht="60" outlineLevel="5" x14ac:dyDescent="0.25">
      <c r="A40" s="10" t="s">
        <v>65</v>
      </c>
      <c r="B40" s="11" t="s">
        <v>64</v>
      </c>
      <c r="C40" s="10" t="s">
        <v>65</v>
      </c>
      <c r="D40" s="10"/>
      <c r="E40" s="10"/>
      <c r="F40" s="10"/>
      <c r="G40" s="10"/>
      <c r="H40" s="10"/>
      <c r="I40" s="12"/>
      <c r="J40" s="10"/>
      <c r="K40" s="10"/>
      <c r="L40" s="10"/>
      <c r="M40" s="10"/>
      <c r="N40" s="10"/>
      <c r="O40" s="10"/>
      <c r="P40" s="10"/>
      <c r="Q40" s="10"/>
      <c r="R40" s="13">
        <v>0</v>
      </c>
      <c r="S40" s="13">
        <v>0</v>
      </c>
      <c r="T40" s="13">
        <v>0</v>
      </c>
      <c r="U40" s="13">
        <v>0</v>
      </c>
      <c r="V40" s="13">
        <v>0</v>
      </c>
      <c r="W40" s="13">
        <v>0</v>
      </c>
      <c r="X40" s="13">
        <v>0</v>
      </c>
      <c r="Y40" s="13">
        <v>0</v>
      </c>
      <c r="Z40" s="13">
        <v>0</v>
      </c>
      <c r="AA40" s="13">
        <v>0</v>
      </c>
      <c r="AB40" s="13">
        <v>2500</v>
      </c>
      <c r="AC40" s="13">
        <v>2500</v>
      </c>
      <c r="AD40" s="13">
        <v>0</v>
      </c>
      <c r="AE40" s="13">
        <v>2500</v>
      </c>
      <c r="AF40" s="16">
        <v>2500</v>
      </c>
      <c r="AG40" s="5">
        <v>2500</v>
      </c>
      <c r="AH40" s="5">
        <v>-2500</v>
      </c>
      <c r="AI40" s="6"/>
      <c r="AJ40" s="5">
        <v>0</v>
      </c>
      <c r="AK40" s="6"/>
      <c r="AL40" s="3"/>
    </row>
    <row r="41" spans="1:38" ht="60" outlineLevel="5" x14ac:dyDescent="0.25">
      <c r="A41" s="10" t="s">
        <v>66</v>
      </c>
      <c r="B41" s="11" t="s">
        <v>64</v>
      </c>
      <c r="C41" s="10" t="s">
        <v>66</v>
      </c>
      <c r="D41" s="10"/>
      <c r="E41" s="10"/>
      <c r="F41" s="10"/>
      <c r="G41" s="10"/>
      <c r="H41" s="10"/>
      <c r="I41" s="12"/>
      <c r="J41" s="10"/>
      <c r="K41" s="10"/>
      <c r="L41" s="10"/>
      <c r="M41" s="10"/>
      <c r="N41" s="10"/>
      <c r="O41" s="10"/>
      <c r="P41" s="10"/>
      <c r="Q41" s="10"/>
      <c r="R41" s="13">
        <v>0</v>
      </c>
      <c r="S41" s="13">
        <v>0</v>
      </c>
      <c r="T41" s="13">
        <v>0</v>
      </c>
      <c r="U41" s="13">
        <v>0</v>
      </c>
      <c r="V41" s="13">
        <v>0</v>
      </c>
      <c r="W41" s="13">
        <v>0</v>
      </c>
      <c r="X41" s="13">
        <v>0</v>
      </c>
      <c r="Y41" s="13">
        <v>0</v>
      </c>
      <c r="Z41" s="13">
        <v>0</v>
      </c>
      <c r="AA41" s="13">
        <v>0</v>
      </c>
      <c r="AB41" s="13">
        <v>1500</v>
      </c>
      <c r="AC41" s="13">
        <v>1500</v>
      </c>
      <c r="AD41" s="13">
        <v>0</v>
      </c>
      <c r="AE41" s="13">
        <v>1500</v>
      </c>
      <c r="AF41" s="16">
        <v>1500</v>
      </c>
      <c r="AG41" s="5">
        <v>1500</v>
      </c>
      <c r="AH41" s="5">
        <v>-1500</v>
      </c>
      <c r="AI41" s="6"/>
      <c r="AJ41" s="5">
        <v>0</v>
      </c>
      <c r="AK41" s="6"/>
      <c r="AL41" s="3"/>
    </row>
    <row r="42" spans="1:38" ht="75" outlineLevel="5" x14ac:dyDescent="0.25">
      <c r="A42" s="10" t="s">
        <v>68</v>
      </c>
      <c r="B42" s="11" t="s">
        <v>67</v>
      </c>
      <c r="C42" s="10" t="s">
        <v>68</v>
      </c>
      <c r="D42" s="10"/>
      <c r="E42" s="10"/>
      <c r="F42" s="10"/>
      <c r="G42" s="10"/>
      <c r="H42" s="10"/>
      <c r="I42" s="12"/>
      <c r="J42" s="10"/>
      <c r="K42" s="10"/>
      <c r="L42" s="10"/>
      <c r="M42" s="10"/>
      <c r="N42" s="10"/>
      <c r="O42" s="10"/>
      <c r="P42" s="10"/>
      <c r="Q42" s="10"/>
      <c r="R42" s="13">
        <v>0</v>
      </c>
      <c r="S42" s="13">
        <v>0</v>
      </c>
      <c r="T42" s="13">
        <v>0</v>
      </c>
      <c r="U42" s="13">
        <v>0</v>
      </c>
      <c r="V42" s="13">
        <v>0</v>
      </c>
      <c r="W42" s="13">
        <v>0</v>
      </c>
      <c r="X42" s="13">
        <v>0</v>
      </c>
      <c r="Y42" s="13">
        <v>0</v>
      </c>
      <c r="Z42" s="13">
        <v>0</v>
      </c>
      <c r="AA42" s="13">
        <v>0</v>
      </c>
      <c r="AB42" s="13">
        <v>2500</v>
      </c>
      <c r="AC42" s="13">
        <v>2500</v>
      </c>
      <c r="AD42" s="13">
        <v>0</v>
      </c>
      <c r="AE42" s="13">
        <v>2500</v>
      </c>
      <c r="AF42" s="16">
        <v>2500</v>
      </c>
      <c r="AG42" s="5">
        <v>2500</v>
      </c>
      <c r="AH42" s="5">
        <v>-2500</v>
      </c>
      <c r="AI42" s="6"/>
      <c r="AJ42" s="5">
        <v>0</v>
      </c>
      <c r="AK42" s="6"/>
      <c r="AL42" s="3"/>
    </row>
    <row r="43" spans="1:38" ht="60" outlineLevel="5" x14ac:dyDescent="0.25">
      <c r="A43" s="10" t="s">
        <v>70</v>
      </c>
      <c r="B43" s="11" t="s">
        <v>71</v>
      </c>
      <c r="C43" s="10" t="s">
        <v>70</v>
      </c>
      <c r="D43" s="10"/>
      <c r="E43" s="10"/>
      <c r="F43" s="10"/>
      <c r="G43" s="10"/>
      <c r="H43" s="10"/>
      <c r="I43" s="12"/>
      <c r="J43" s="10"/>
      <c r="K43" s="10"/>
      <c r="L43" s="10"/>
      <c r="M43" s="10"/>
      <c r="N43" s="10"/>
      <c r="O43" s="10"/>
      <c r="P43" s="10"/>
      <c r="Q43" s="10"/>
      <c r="R43" s="13">
        <v>0</v>
      </c>
      <c r="S43" s="13">
        <v>0</v>
      </c>
      <c r="T43" s="13">
        <v>0</v>
      </c>
      <c r="U43" s="13">
        <v>0</v>
      </c>
      <c r="V43" s="13">
        <v>0</v>
      </c>
      <c r="W43" s="13">
        <v>0</v>
      </c>
      <c r="X43" s="13">
        <v>0</v>
      </c>
      <c r="Y43" s="13">
        <v>0</v>
      </c>
      <c r="Z43" s="13">
        <v>0</v>
      </c>
      <c r="AA43" s="13">
        <v>0</v>
      </c>
      <c r="AB43" s="13">
        <v>1000</v>
      </c>
      <c r="AC43" s="13">
        <v>1000</v>
      </c>
      <c r="AD43" s="13">
        <v>0</v>
      </c>
      <c r="AE43" s="13">
        <v>1000</v>
      </c>
      <c r="AF43" s="16">
        <v>1000</v>
      </c>
      <c r="AG43" s="5">
        <v>1000</v>
      </c>
      <c r="AH43" s="5">
        <v>-1000</v>
      </c>
      <c r="AI43" s="6"/>
      <c r="AJ43" s="5">
        <v>0</v>
      </c>
      <c r="AK43" s="6"/>
      <c r="AL43" s="3"/>
    </row>
    <row r="44" spans="1:38" ht="60" outlineLevel="5" x14ac:dyDescent="0.25">
      <c r="A44" s="10" t="s">
        <v>72</v>
      </c>
      <c r="B44" s="11" t="s">
        <v>69</v>
      </c>
      <c r="C44" s="10" t="s">
        <v>72</v>
      </c>
      <c r="D44" s="10"/>
      <c r="E44" s="10"/>
      <c r="F44" s="10"/>
      <c r="G44" s="10"/>
      <c r="H44" s="10"/>
      <c r="I44" s="12"/>
      <c r="J44" s="10"/>
      <c r="K44" s="10"/>
      <c r="L44" s="10"/>
      <c r="M44" s="10"/>
      <c r="N44" s="10"/>
      <c r="O44" s="10"/>
      <c r="P44" s="10"/>
      <c r="Q44" s="10"/>
      <c r="R44" s="13">
        <v>0</v>
      </c>
      <c r="S44" s="13">
        <v>0</v>
      </c>
      <c r="T44" s="13">
        <v>0</v>
      </c>
      <c r="U44" s="13">
        <v>0</v>
      </c>
      <c r="V44" s="13">
        <v>0</v>
      </c>
      <c r="W44" s="13">
        <v>0</v>
      </c>
      <c r="X44" s="13">
        <v>0</v>
      </c>
      <c r="Y44" s="13">
        <v>0</v>
      </c>
      <c r="Z44" s="13">
        <v>0</v>
      </c>
      <c r="AA44" s="13">
        <v>0</v>
      </c>
      <c r="AB44" s="13">
        <v>500</v>
      </c>
      <c r="AC44" s="13">
        <v>500</v>
      </c>
      <c r="AD44" s="13">
        <v>0</v>
      </c>
      <c r="AE44" s="13">
        <v>500</v>
      </c>
      <c r="AF44" s="16">
        <v>500</v>
      </c>
      <c r="AG44" s="5">
        <v>500</v>
      </c>
      <c r="AH44" s="5">
        <v>-500</v>
      </c>
      <c r="AI44" s="6"/>
      <c r="AJ44" s="5">
        <v>0</v>
      </c>
      <c r="AK44" s="6"/>
      <c r="AL44" s="3"/>
    </row>
    <row r="45" spans="1:38" ht="75" outlineLevel="5" x14ac:dyDescent="0.25">
      <c r="A45" s="10" t="s">
        <v>73</v>
      </c>
      <c r="B45" s="11" t="s">
        <v>74</v>
      </c>
      <c r="C45" s="10" t="s">
        <v>73</v>
      </c>
      <c r="D45" s="10"/>
      <c r="E45" s="10"/>
      <c r="F45" s="10"/>
      <c r="G45" s="10"/>
      <c r="H45" s="10"/>
      <c r="I45" s="12"/>
      <c r="J45" s="10"/>
      <c r="K45" s="10"/>
      <c r="L45" s="10"/>
      <c r="M45" s="10"/>
      <c r="N45" s="10"/>
      <c r="O45" s="10"/>
      <c r="P45" s="10"/>
      <c r="Q45" s="10"/>
      <c r="R45" s="13">
        <v>0</v>
      </c>
      <c r="S45" s="13">
        <v>0</v>
      </c>
      <c r="T45" s="13">
        <v>0</v>
      </c>
      <c r="U45" s="13">
        <v>0</v>
      </c>
      <c r="V45" s="13">
        <v>0</v>
      </c>
      <c r="W45" s="13">
        <v>0</v>
      </c>
      <c r="X45" s="13">
        <v>0</v>
      </c>
      <c r="Y45" s="13">
        <v>0</v>
      </c>
      <c r="Z45" s="13">
        <v>0</v>
      </c>
      <c r="AA45" s="13">
        <v>0</v>
      </c>
      <c r="AB45" s="13">
        <v>250</v>
      </c>
      <c r="AC45" s="13">
        <v>250</v>
      </c>
      <c r="AD45" s="13">
        <v>0</v>
      </c>
      <c r="AE45" s="13">
        <v>250</v>
      </c>
      <c r="AF45" s="16">
        <v>250</v>
      </c>
      <c r="AG45" s="5">
        <v>250</v>
      </c>
      <c r="AH45" s="5">
        <v>-250</v>
      </c>
      <c r="AI45" s="6"/>
      <c r="AJ45" s="5">
        <v>0</v>
      </c>
      <c r="AK45" s="6"/>
      <c r="AL45" s="3"/>
    </row>
    <row r="46" spans="1:38" ht="75" outlineLevel="5" x14ac:dyDescent="0.25">
      <c r="A46" s="10" t="s">
        <v>75</v>
      </c>
      <c r="B46" s="11" t="s">
        <v>74</v>
      </c>
      <c r="C46" s="10" t="s">
        <v>75</v>
      </c>
      <c r="D46" s="10"/>
      <c r="E46" s="10"/>
      <c r="F46" s="10"/>
      <c r="G46" s="10"/>
      <c r="H46" s="10"/>
      <c r="I46" s="12"/>
      <c r="J46" s="10"/>
      <c r="K46" s="10"/>
      <c r="L46" s="10"/>
      <c r="M46" s="10"/>
      <c r="N46" s="10"/>
      <c r="O46" s="10"/>
      <c r="P46" s="10"/>
      <c r="Q46" s="10"/>
      <c r="R46" s="13">
        <v>0</v>
      </c>
      <c r="S46" s="13">
        <v>0</v>
      </c>
      <c r="T46" s="13">
        <v>0</v>
      </c>
      <c r="U46" s="13">
        <v>0</v>
      </c>
      <c r="V46" s="13">
        <v>0</v>
      </c>
      <c r="W46" s="13">
        <v>0</v>
      </c>
      <c r="X46" s="13">
        <v>0</v>
      </c>
      <c r="Y46" s="13">
        <v>0</v>
      </c>
      <c r="Z46" s="13">
        <v>0</v>
      </c>
      <c r="AA46" s="13">
        <v>0</v>
      </c>
      <c r="AB46" s="13">
        <v>1000</v>
      </c>
      <c r="AC46" s="13">
        <v>1000</v>
      </c>
      <c r="AD46" s="13">
        <v>0</v>
      </c>
      <c r="AE46" s="13">
        <v>1000</v>
      </c>
      <c r="AF46" s="16">
        <v>1000</v>
      </c>
      <c r="AG46" s="5">
        <v>1000</v>
      </c>
      <c r="AH46" s="5">
        <v>-1000</v>
      </c>
      <c r="AI46" s="6"/>
      <c r="AJ46" s="5">
        <v>0</v>
      </c>
      <c r="AK46" s="6"/>
      <c r="AL46" s="3"/>
    </row>
    <row r="47" spans="1:38" ht="75" outlineLevel="5" x14ac:dyDescent="0.25">
      <c r="A47" s="10" t="s">
        <v>76</v>
      </c>
      <c r="B47" s="11" t="s">
        <v>74</v>
      </c>
      <c r="C47" s="10" t="s">
        <v>76</v>
      </c>
      <c r="D47" s="10"/>
      <c r="E47" s="10"/>
      <c r="F47" s="10"/>
      <c r="G47" s="10"/>
      <c r="H47" s="10"/>
      <c r="I47" s="12"/>
      <c r="J47" s="10"/>
      <c r="K47" s="10"/>
      <c r="L47" s="10"/>
      <c r="M47" s="10"/>
      <c r="N47" s="10"/>
      <c r="O47" s="10"/>
      <c r="P47" s="10"/>
      <c r="Q47" s="10"/>
      <c r="R47" s="13">
        <v>0</v>
      </c>
      <c r="S47" s="13">
        <v>0</v>
      </c>
      <c r="T47" s="13">
        <v>0</v>
      </c>
      <c r="U47" s="13">
        <v>0</v>
      </c>
      <c r="V47" s="13">
        <v>0</v>
      </c>
      <c r="W47" s="13">
        <v>0</v>
      </c>
      <c r="X47" s="13">
        <v>0</v>
      </c>
      <c r="Y47" s="13">
        <v>0</v>
      </c>
      <c r="Z47" s="13">
        <v>0</v>
      </c>
      <c r="AA47" s="13">
        <v>0</v>
      </c>
      <c r="AB47" s="13">
        <v>42000</v>
      </c>
      <c r="AC47" s="13">
        <v>42000</v>
      </c>
      <c r="AD47" s="13">
        <v>0</v>
      </c>
      <c r="AE47" s="13">
        <v>42000</v>
      </c>
      <c r="AF47" s="16">
        <v>42000</v>
      </c>
      <c r="AG47" s="5">
        <v>42000</v>
      </c>
      <c r="AH47" s="5">
        <v>-42000</v>
      </c>
      <c r="AI47" s="6"/>
      <c r="AJ47" s="5">
        <v>0</v>
      </c>
      <c r="AK47" s="6"/>
      <c r="AL47" s="3"/>
    </row>
    <row r="48" spans="1:38" s="24" customFormat="1" ht="28.5" x14ac:dyDescent="0.25">
      <c r="A48" s="18" t="s">
        <v>77</v>
      </c>
      <c r="B48" s="17" t="s">
        <v>78</v>
      </c>
      <c r="C48" s="18" t="s">
        <v>77</v>
      </c>
      <c r="D48" s="18"/>
      <c r="E48" s="18"/>
      <c r="F48" s="18"/>
      <c r="G48" s="18"/>
      <c r="H48" s="18"/>
      <c r="I48" s="19"/>
      <c r="J48" s="18"/>
      <c r="K48" s="18"/>
      <c r="L48" s="18"/>
      <c r="M48" s="18"/>
      <c r="N48" s="18"/>
      <c r="O48" s="18"/>
      <c r="P48" s="18"/>
      <c r="Q48" s="18"/>
      <c r="R48" s="13">
        <v>0</v>
      </c>
      <c r="S48" s="13">
        <v>102808097.86</v>
      </c>
      <c r="T48" s="13">
        <v>23933626.710000001</v>
      </c>
      <c r="U48" s="13">
        <v>126741724.56999999</v>
      </c>
      <c r="V48" s="13">
        <v>126741724.56999999</v>
      </c>
      <c r="W48" s="13">
        <v>0</v>
      </c>
      <c r="X48" s="13">
        <v>0</v>
      </c>
      <c r="Y48" s="13">
        <v>0</v>
      </c>
      <c r="Z48" s="13">
        <v>0</v>
      </c>
      <c r="AA48" s="13">
        <v>570260</v>
      </c>
      <c r="AB48" s="13">
        <v>124572663.47</v>
      </c>
      <c r="AC48" s="13">
        <v>124002403.47</v>
      </c>
      <c r="AD48" s="13">
        <v>570260</v>
      </c>
      <c r="AE48" s="13">
        <v>124572663.47</v>
      </c>
      <c r="AF48" s="20">
        <f>SUM(AF49:AF69)</f>
        <v>124002403.47</v>
      </c>
      <c r="AG48" s="21">
        <v>124002403.47</v>
      </c>
      <c r="AH48" s="21">
        <v>2739321.1</v>
      </c>
      <c r="AI48" s="22">
        <v>0.97838658808459666</v>
      </c>
      <c r="AJ48" s="21">
        <v>0</v>
      </c>
      <c r="AK48" s="22"/>
      <c r="AL48" s="23"/>
    </row>
    <row r="49" spans="1:38" ht="75" outlineLevel="5" x14ac:dyDescent="0.25">
      <c r="A49" s="10" t="s">
        <v>79</v>
      </c>
      <c r="B49" s="11" t="s">
        <v>80</v>
      </c>
      <c r="C49" s="10" t="s">
        <v>79</v>
      </c>
      <c r="D49" s="10"/>
      <c r="E49" s="10"/>
      <c r="F49" s="10"/>
      <c r="G49" s="10"/>
      <c r="H49" s="10"/>
      <c r="I49" s="12"/>
      <c r="J49" s="10"/>
      <c r="K49" s="10"/>
      <c r="L49" s="10"/>
      <c r="M49" s="10"/>
      <c r="N49" s="10"/>
      <c r="O49" s="10"/>
      <c r="P49" s="10"/>
      <c r="Q49" s="10"/>
      <c r="R49" s="13">
        <v>0</v>
      </c>
      <c r="S49" s="13">
        <v>910000</v>
      </c>
      <c r="T49" s="13">
        <v>374300</v>
      </c>
      <c r="U49" s="13">
        <v>1284300</v>
      </c>
      <c r="V49" s="13">
        <v>1284300</v>
      </c>
      <c r="W49" s="13">
        <v>0</v>
      </c>
      <c r="X49" s="13">
        <v>0</v>
      </c>
      <c r="Y49" s="13">
        <v>0</v>
      </c>
      <c r="Z49" s="13">
        <v>0</v>
      </c>
      <c r="AA49" s="13">
        <v>0</v>
      </c>
      <c r="AB49" s="13">
        <v>1331305.8899999999</v>
      </c>
      <c r="AC49" s="13">
        <v>1331305.8899999999</v>
      </c>
      <c r="AD49" s="13">
        <v>0</v>
      </c>
      <c r="AE49" s="13">
        <v>1331305.8899999999</v>
      </c>
      <c r="AF49" s="16">
        <v>1331305.8899999999</v>
      </c>
      <c r="AG49" s="5">
        <v>1331305.8899999999</v>
      </c>
      <c r="AH49" s="5">
        <v>-47005.89</v>
      </c>
      <c r="AI49" s="6">
        <v>1.0366003971034805</v>
      </c>
      <c r="AJ49" s="5">
        <v>0</v>
      </c>
      <c r="AK49" s="6"/>
      <c r="AL49" s="3"/>
    </row>
    <row r="50" spans="1:38" ht="60" outlineLevel="5" x14ac:dyDescent="0.25">
      <c r="A50" s="10" t="s">
        <v>81</v>
      </c>
      <c r="B50" s="11" t="s">
        <v>82</v>
      </c>
      <c r="C50" s="10" t="s">
        <v>81</v>
      </c>
      <c r="D50" s="10"/>
      <c r="E50" s="10"/>
      <c r="F50" s="10"/>
      <c r="G50" s="10"/>
      <c r="H50" s="10"/>
      <c r="I50" s="12"/>
      <c r="J50" s="10"/>
      <c r="K50" s="10"/>
      <c r="L50" s="10"/>
      <c r="M50" s="10"/>
      <c r="N50" s="10"/>
      <c r="O50" s="10"/>
      <c r="P50" s="10"/>
      <c r="Q50" s="10"/>
      <c r="R50" s="13">
        <v>0</v>
      </c>
      <c r="S50" s="13">
        <v>1013500</v>
      </c>
      <c r="T50" s="13">
        <v>67200</v>
      </c>
      <c r="U50" s="13">
        <v>1080700</v>
      </c>
      <c r="V50" s="13">
        <v>1080700</v>
      </c>
      <c r="W50" s="13">
        <v>0</v>
      </c>
      <c r="X50" s="13">
        <v>0</v>
      </c>
      <c r="Y50" s="13">
        <v>0</v>
      </c>
      <c r="Z50" s="13">
        <v>0</v>
      </c>
      <c r="AA50" s="13">
        <v>0</v>
      </c>
      <c r="AB50" s="13">
        <v>1105381.6200000001</v>
      </c>
      <c r="AC50" s="13">
        <v>1105381.6200000001</v>
      </c>
      <c r="AD50" s="13">
        <v>0</v>
      </c>
      <c r="AE50" s="13">
        <v>1105381.6200000001</v>
      </c>
      <c r="AF50" s="16">
        <v>1105381.6200000001</v>
      </c>
      <c r="AG50" s="5">
        <v>1105381.6200000001</v>
      </c>
      <c r="AH50" s="5">
        <v>-24681.62</v>
      </c>
      <c r="AI50" s="6">
        <v>1.0228385490885537</v>
      </c>
      <c r="AJ50" s="5">
        <v>0</v>
      </c>
      <c r="AK50" s="6"/>
      <c r="AL50" s="3"/>
    </row>
    <row r="51" spans="1:38" ht="60" outlineLevel="5" x14ac:dyDescent="0.25">
      <c r="A51" s="10" t="s">
        <v>83</v>
      </c>
      <c r="B51" s="11" t="s">
        <v>84</v>
      </c>
      <c r="C51" s="10" t="s">
        <v>83</v>
      </c>
      <c r="D51" s="10"/>
      <c r="E51" s="10"/>
      <c r="F51" s="10"/>
      <c r="G51" s="10"/>
      <c r="H51" s="10"/>
      <c r="I51" s="12"/>
      <c r="J51" s="10"/>
      <c r="K51" s="10"/>
      <c r="L51" s="10"/>
      <c r="M51" s="10"/>
      <c r="N51" s="10"/>
      <c r="O51" s="10"/>
      <c r="P51" s="10"/>
      <c r="Q51" s="10"/>
      <c r="R51" s="13">
        <v>0</v>
      </c>
      <c r="S51" s="13">
        <v>0</v>
      </c>
      <c r="T51" s="13">
        <v>10700</v>
      </c>
      <c r="U51" s="13">
        <v>10700</v>
      </c>
      <c r="V51" s="13">
        <v>10700</v>
      </c>
      <c r="W51" s="13">
        <v>0</v>
      </c>
      <c r="X51" s="13">
        <v>0</v>
      </c>
      <c r="Y51" s="13">
        <v>0</v>
      </c>
      <c r="Z51" s="13">
        <v>0</v>
      </c>
      <c r="AA51" s="13">
        <v>0</v>
      </c>
      <c r="AB51" s="13">
        <v>10979.81</v>
      </c>
      <c r="AC51" s="13">
        <v>10979.81</v>
      </c>
      <c r="AD51" s="13">
        <v>0</v>
      </c>
      <c r="AE51" s="13">
        <v>10979.81</v>
      </c>
      <c r="AF51" s="16">
        <v>10979.81</v>
      </c>
      <c r="AG51" s="5">
        <v>10979.81</v>
      </c>
      <c r="AH51" s="5">
        <v>-279.81</v>
      </c>
      <c r="AI51" s="6">
        <v>1.0261504672897197</v>
      </c>
      <c r="AJ51" s="5">
        <v>0</v>
      </c>
      <c r="AK51" s="6"/>
      <c r="AL51" s="3"/>
    </row>
    <row r="52" spans="1:38" ht="75" outlineLevel="5" x14ac:dyDescent="0.25">
      <c r="A52" s="10" t="s">
        <v>85</v>
      </c>
      <c r="B52" s="11" t="s">
        <v>86</v>
      </c>
      <c r="C52" s="10" t="s">
        <v>85</v>
      </c>
      <c r="D52" s="10"/>
      <c r="E52" s="10"/>
      <c r="F52" s="10"/>
      <c r="G52" s="10"/>
      <c r="H52" s="10"/>
      <c r="I52" s="12"/>
      <c r="J52" s="10"/>
      <c r="K52" s="10"/>
      <c r="L52" s="10"/>
      <c r="M52" s="10"/>
      <c r="N52" s="10"/>
      <c r="O52" s="10"/>
      <c r="P52" s="10"/>
      <c r="Q52" s="10"/>
      <c r="R52" s="13">
        <v>0</v>
      </c>
      <c r="S52" s="13">
        <v>0</v>
      </c>
      <c r="T52" s="13">
        <v>7400</v>
      </c>
      <c r="U52" s="13">
        <v>7400</v>
      </c>
      <c r="V52" s="13">
        <v>7400</v>
      </c>
      <c r="W52" s="13">
        <v>0</v>
      </c>
      <c r="X52" s="13">
        <v>0</v>
      </c>
      <c r="Y52" s="13">
        <v>0</v>
      </c>
      <c r="Z52" s="13">
        <v>0</v>
      </c>
      <c r="AA52" s="13">
        <v>0</v>
      </c>
      <c r="AB52" s="13">
        <v>7484</v>
      </c>
      <c r="AC52" s="13">
        <v>7484</v>
      </c>
      <c r="AD52" s="13">
        <v>0</v>
      </c>
      <c r="AE52" s="13">
        <v>7484</v>
      </c>
      <c r="AF52" s="16">
        <v>7484</v>
      </c>
      <c r="AG52" s="5">
        <v>7484</v>
      </c>
      <c r="AH52" s="5">
        <v>-84</v>
      </c>
      <c r="AI52" s="6">
        <v>1.0113513513513515</v>
      </c>
      <c r="AJ52" s="5">
        <v>0</v>
      </c>
      <c r="AK52" s="6"/>
      <c r="AL52" s="3"/>
    </row>
    <row r="53" spans="1:38" ht="30" outlineLevel="5" x14ac:dyDescent="0.25">
      <c r="A53" s="10" t="s">
        <v>87</v>
      </c>
      <c r="B53" s="11" t="s">
        <v>88</v>
      </c>
      <c r="C53" s="10" t="s">
        <v>87</v>
      </c>
      <c r="D53" s="10"/>
      <c r="E53" s="10"/>
      <c r="F53" s="10"/>
      <c r="G53" s="10"/>
      <c r="H53" s="10"/>
      <c r="I53" s="12"/>
      <c r="J53" s="10"/>
      <c r="K53" s="10"/>
      <c r="L53" s="10"/>
      <c r="M53" s="10"/>
      <c r="N53" s="10"/>
      <c r="O53" s="10"/>
      <c r="P53" s="10"/>
      <c r="Q53" s="10"/>
      <c r="R53" s="13">
        <v>0</v>
      </c>
      <c r="S53" s="13">
        <v>300000</v>
      </c>
      <c r="T53" s="13">
        <v>108500</v>
      </c>
      <c r="U53" s="13">
        <v>408500</v>
      </c>
      <c r="V53" s="13">
        <v>408500</v>
      </c>
      <c r="W53" s="13">
        <v>0</v>
      </c>
      <c r="X53" s="13">
        <v>0</v>
      </c>
      <c r="Y53" s="13">
        <v>0</v>
      </c>
      <c r="Z53" s="13">
        <v>0</v>
      </c>
      <c r="AA53" s="13">
        <v>0</v>
      </c>
      <c r="AB53" s="13">
        <v>469753.55</v>
      </c>
      <c r="AC53" s="13">
        <v>469753.55</v>
      </c>
      <c r="AD53" s="13">
        <v>0</v>
      </c>
      <c r="AE53" s="13">
        <v>469753.55</v>
      </c>
      <c r="AF53" s="16">
        <v>469753.55</v>
      </c>
      <c r="AG53" s="5">
        <v>469753.55</v>
      </c>
      <c r="AH53" s="5">
        <v>-61253.55</v>
      </c>
      <c r="AI53" s="6">
        <v>1.1499474908200735</v>
      </c>
      <c r="AJ53" s="5">
        <v>0</v>
      </c>
      <c r="AK53" s="6"/>
      <c r="AL53" s="3"/>
    </row>
    <row r="54" spans="1:38" ht="45" outlineLevel="5" x14ac:dyDescent="0.25">
      <c r="A54" s="10" t="s">
        <v>89</v>
      </c>
      <c r="B54" s="11" t="s">
        <v>90</v>
      </c>
      <c r="C54" s="10" t="s">
        <v>89</v>
      </c>
      <c r="D54" s="10"/>
      <c r="E54" s="10"/>
      <c r="F54" s="10"/>
      <c r="G54" s="10"/>
      <c r="H54" s="10"/>
      <c r="I54" s="12"/>
      <c r="J54" s="10"/>
      <c r="K54" s="10"/>
      <c r="L54" s="10"/>
      <c r="M54" s="10"/>
      <c r="N54" s="10"/>
      <c r="O54" s="10"/>
      <c r="P54" s="10"/>
      <c r="Q54" s="10"/>
      <c r="R54" s="13">
        <v>0</v>
      </c>
      <c r="S54" s="13">
        <v>0</v>
      </c>
      <c r="T54" s="13">
        <v>6357400</v>
      </c>
      <c r="U54" s="13">
        <v>6357400</v>
      </c>
      <c r="V54" s="13">
        <v>6357400</v>
      </c>
      <c r="W54" s="13">
        <v>0</v>
      </c>
      <c r="X54" s="13">
        <v>0</v>
      </c>
      <c r="Y54" s="13">
        <v>0</v>
      </c>
      <c r="Z54" s="13">
        <v>0</v>
      </c>
      <c r="AA54" s="13">
        <v>0</v>
      </c>
      <c r="AB54" s="13">
        <v>7032603.8200000003</v>
      </c>
      <c r="AC54" s="13">
        <v>7032603.8200000003</v>
      </c>
      <c r="AD54" s="13">
        <v>0</v>
      </c>
      <c r="AE54" s="13">
        <v>7032603.8200000003</v>
      </c>
      <c r="AF54" s="16">
        <v>7032603.8200000003</v>
      </c>
      <c r="AG54" s="5">
        <v>7032603.8200000003</v>
      </c>
      <c r="AH54" s="5">
        <v>-675203.82</v>
      </c>
      <c r="AI54" s="6">
        <v>1.1062075408185736</v>
      </c>
      <c r="AJ54" s="5">
        <v>0</v>
      </c>
      <c r="AK54" s="6"/>
      <c r="AL54" s="3"/>
    </row>
    <row r="55" spans="1:38" ht="60" outlineLevel="5" x14ac:dyDescent="0.25">
      <c r="A55" s="10" t="s">
        <v>91</v>
      </c>
      <c r="B55" s="11" t="s">
        <v>92</v>
      </c>
      <c r="C55" s="10" t="s">
        <v>91</v>
      </c>
      <c r="D55" s="10"/>
      <c r="E55" s="10"/>
      <c r="F55" s="10"/>
      <c r="G55" s="10"/>
      <c r="H55" s="10"/>
      <c r="I55" s="12"/>
      <c r="J55" s="10"/>
      <c r="K55" s="10"/>
      <c r="L55" s="10"/>
      <c r="M55" s="10"/>
      <c r="N55" s="10"/>
      <c r="O55" s="10"/>
      <c r="P55" s="10"/>
      <c r="Q55" s="10"/>
      <c r="R55" s="13">
        <v>0</v>
      </c>
      <c r="S55" s="13">
        <v>0</v>
      </c>
      <c r="T55" s="13">
        <v>2700</v>
      </c>
      <c r="U55" s="13">
        <v>2700</v>
      </c>
      <c r="V55" s="13">
        <v>2700</v>
      </c>
      <c r="W55" s="13">
        <v>0</v>
      </c>
      <c r="X55" s="13">
        <v>0</v>
      </c>
      <c r="Y55" s="13">
        <v>0</v>
      </c>
      <c r="Z55" s="13">
        <v>0</v>
      </c>
      <c r="AA55" s="13">
        <v>0</v>
      </c>
      <c r="AB55" s="13">
        <v>2797.35</v>
      </c>
      <c r="AC55" s="13">
        <v>2797.35</v>
      </c>
      <c r="AD55" s="13">
        <v>0</v>
      </c>
      <c r="AE55" s="13">
        <v>2797.35</v>
      </c>
      <c r="AF55" s="16">
        <v>2797.35</v>
      </c>
      <c r="AG55" s="5">
        <v>2797.35</v>
      </c>
      <c r="AH55" s="5">
        <v>-97.35</v>
      </c>
      <c r="AI55" s="6">
        <v>1.0360555555555555</v>
      </c>
      <c r="AJ55" s="5">
        <v>0</v>
      </c>
      <c r="AK55" s="6"/>
      <c r="AL55" s="3"/>
    </row>
    <row r="56" spans="1:38" outlineLevel="5" x14ac:dyDescent="0.25">
      <c r="A56" s="10" t="s">
        <v>93</v>
      </c>
      <c r="B56" s="11" t="s">
        <v>94</v>
      </c>
      <c r="C56" s="10" t="s">
        <v>93</v>
      </c>
      <c r="D56" s="10"/>
      <c r="E56" s="10"/>
      <c r="F56" s="10"/>
      <c r="G56" s="10"/>
      <c r="H56" s="10"/>
      <c r="I56" s="12"/>
      <c r="J56" s="10"/>
      <c r="K56" s="10"/>
      <c r="L56" s="10"/>
      <c r="M56" s="10"/>
      <c r="N56" s="10"/>
      <c r="O56" s="10"/>
      <c r="P56" s="10"/>
      <c r="Q56" s="10"/>
      <c r="R56" s="13">
        <v>0</v>
      </c>
      <c r="S56" s="13">
        <v>0</v>
      </c>
      <c r="T56" s="13">
        <v>15100</v>
      </c>
      <c r="U56" s="13">
        <v>15100</v>
      </c>
      <c r="V56" s="13">
        <v>15100</v>
      </c>
      <c r="W56" s="13">
        <v>0</v>
      </c>
      <c r="X56" s="13">
        <v>0</v>
      </c>
      <c r="Y56" s="13">
        <v>0</v>
      </c>
      <c r="Z56" s="13">
        <v>0</v>
      </c>
      <c r="AA56" s="13">
        <v>0</v>
      </c>
      <c r="AB56" s="13">
        <v>17205.91</v>
      </c>
      <c r="AC56" s="13">
        <v>17205.91</v>
      </c>
      <c r="AD56" s="13">
        <v>0</v>
      </c>
      <c r="AE56" s="13">
        <v>17205.91</v>
      </c>
      <c r="AF56" s="16">
        <v>17205.91</v>
      </c>
      <c r="AG56" s="5">
        <v>17205.91</v>
      </c>
      <c r="AH56" s="5">
        <v>-2105.91</v>
      </c>
      <c r="AI56" s="6">
        <v>1.139464238410596</v>
      </c>
      <c r="AJ56" s="5">
        <v>0</v>
      </c>
      <c r="AK56" s="6"/>
      <c r="AL56" s="3"/>
    </row>
    <row r="57" spans="1:38" ht="60" outlineLevel="5" x14ac:dyDescent="0.25">
      <c r="A57" s="10" t="s">
        <v>95</v>
      </c>
      <c r="B57" s="11" t="s">
        <v>96</v>
      </c>
      <c r="C57" s="10" t="s">
        <v>95</v>
      </c>
      <c r="D57" s="10"/>
      <c r="E57" s="10"/>
      <c r="F57" s="10"/>
      <c r="G57" s="10"/>
      <c r="H57" s="10"/>
      <c r="I57" s="12"/>
      <c r="J57" s="10"/>
      <c r="K57" s="10"/>
      <c r="L57" s="10"/>
      <c r="M57" s="10"/>
      <c r="N57" s="10"/>
      <c r="O57" s="10"/>
      <c r="P57" s="10"/>
      <c r="Q57" s="10"/>
      <c r="R57" s="13">
        <v>0</v>
      </c>
      <c r="S57" s="13">
        <v>0</v>
      </c>
      <c r="T57" s="13">
        <v>403160</v>
      </c>
      <c r="U57" s="13">
        <v>403160</v>
      </c>
      <c r="V57" s="13">
        <v>403160</v>
      </c>
      <c r="W57" s="13">
        <v>0</v>
      </c>
      <c r="X57" s="13">
        <v>0</v>
      </c>
      <c r="Y57" s="13">
        <v>0</v>
      </c>
      <c r="Z57" s="13">
        <v>0</v>
      </c>
      <c r="AA57" s="13">
        <v>0</v>
      </c>
      <c r="AB57" s="13">
        <v>403160</v>
      </c>
      <c r="AC57" s="13">
        <v>403160</v>
      </c>
      <c r="AD57" s="13">
        <v>0</v>
      </c>
      <c r="AE57" s="13">
        <v>403160</v>
      </c>
      <c r="AF57" s="16">
        <v>403160</v>
      </c>
      <c r="AG57" s="5">
        <v>403160</v>
      </c>
      <c r="AH57" s="5">
        <v>0</v>
      </c>
      <c r="AI57" s="6">
        <v>1</v>
      </c>
      <c r="AJ57" s="5">
        <v>0</v>
      </c>
      <c r="AK57" s="6"/>
      <c r="AL57" s="3"/>
    </row>
    <row r="58" spans="1:38" ht="45" outlineLevel="5" x14ac:dyDescent="0.25">
      <c r="A58" s="10" t="s">
        <v>97</v>
      </c>
      <c r="B58" s="11" t="s">
        <v>98</v>
      </c>
      <c r="C58" s="10" t="s">
        <v>97</v>
      </c>
      <c r="D58" s="10"/>
      <c r="E58" s="10"/>
      <c r="F58" s="10"/>
      <c r="G58" s="10"/>
      <c r="H58" s="10"/>
      <c r="I58" s="12"/>
      <c r="J58" s="10"/>
      <c r="K58" s="10"/>
      <c r="L58" s="10"/>
      <c r="M58" s="10"/>
      <c r="N58" s="10"/>
      <c r="O58" s="10"/>
      <c r="P58" s="10"/>
      <c r="Q58" s="10"/>
      <c r="R58" s="13">
        <v>0</v>
      </c>
      <c r="S58" s="13">
        <v>0</v>
      </c>
      <c r="T58" s="13">
        <v>1439298</v>
      </c>
      <c r="U58" s="13">
        <v>1439298</v>
      </c>
      <c r="V58" s="13">
        <v>1439298</v>
      </c>
      <c r="W58" s="13">
        <v>0</v>
      </c>
      <c r="X58" s="13">
        <v>0</v>
      </c>
      <c r="Y58" s="13">
        <v>0</v>
      </c>
      <c r="Z58" s="13">
        <v>0</v>
      </c>
      <c r="AA58" s="13">
        <v>0</v>
      </c>
      <c r="AB58" s="13">
        <v>1439232.93</v>
      </c>
      <c r="AC58" s="13">
        <v>1439232.93</v>
      </c>
      <c r="AD58" s="13">
        <v>0</v>
      </c>
      <c r="AE58" s="13">
        <v>1439232.93</v>
      </c>
      <c r="AF58" s="16">
        <v>1439232.93</v>
      </c>
      <c r="AG58" s="5">
        <v>1439232.93</v>
      </c>
      <c r="AH58" s="5">
        <v>65.069999999999993</v>
      </c>
      <c r="AI58" s="6">
        <v>0.99995479046034941</v>
      </c>
      <c r="AJ58" s="5">
        <v>0</v>
      </c>
      <c r="AK58" s="6"/>
      <c r="AL58" s="3"/>
    </row>
    <row r="59" spans="1:38" ht="45" outlineLevel="5" x14ac:dyDescent="0.25">
      <c r="A59" s="10" t="s">
        <v>99</v>
      </c>
      <c r="B59" s="11" t="s">
        <v>100</v>
      </c>
      <c r="C59" s="10" t="s">
        <v>99</v>
      </c>
      <c r="D59" s="10"/>
      <c r="E59" s="10"/>
      <c r="F59" s="10"/>
      <c r="G59" s="10"/>
      <c r="H59" s="10"/>
      <c r="I59" s="12"/>
      <c r="J59" s="10"/>
      <c r="K59" s="10"/>
      <c r="L59" s="10"/>
      <c r="M59" s="10"/>
      <c r="N59" s="10"/>
      <c r="O59" s="10"/>
      <c r="P59" s="10"/>
      <c r="Q59" s="10"/>
      <c r="R59" s="13">
        <v>0</v>
      </c>
      <c r="S59" s="13">
        <v>0</v>
      </c>
      <c r="T59" s="13">
        <v>500000</v>
      </c>
      <c r="U59" s="13">
        <v>500000</v>
      </c>
      <c r="V59" s="13">
        <v>500000</v>
      </c>
      <c r="W59" s="13">
        <v>0</v>
      </c>
      <c r="X59" s="13">
        <v>0</v>
      </c>
      <c r="Y59" s="13">
        <v>0</v>
      </c>
      <c r="Z59" s="13">
        <v>0</v>
      </c>
      <c r="AA59" s="13">
        <v>0</v>
      </c>
      <c r="AB59" s="13">
        <v>500000</v>
      </c>
      <c r="AC59" s="13">
        <v>500000</v>
      </c>
      <c r="AD59" s="13">
        <v>0</v>
      </c>
      <c r="AE59" s="13">
        <v>500000</v>
      </c>
      <c r="AF59" s="16">
        <v>500000</v>
      </c>
      <c r="AG59" s="5">
        <v>500000</v>
      </c>
      <c r="AH59" s="5">
        <v>0</v>
      </c>
      <c r="AI59" s="6">
        <v>1</v>
      </c>
      <c r="AJ59" s="5">
        <v>0</v>
      </c>
      <c r="AK59" s="6"/>
      <c r="AL59" s="3"/>
    </row>
    <row r="60" spans="1:38" ht="30" outlineLevel="5" x14ac:dyDescent="0.25">
      <c r="A60" s="10" t="s">
        <v>101</v>
      </c>
      <c r="B60" s="11" t="s">
        <v>102</v>
      </c>
      <c r="C60" s="10" t="s">
        <v>101</v>
      </c>
      <c r="D60" s="10"/>
      <c r="E60" s="10"/>
      <c r="F60" s="10"/>
      <c r="G60" s="10"/>
      <c r="H60" s="10"/>
      <c r="I60" s="12"/>
      <c r="J60" s="10"/>
      <c r="K60" s="10"/>
      <c r="L60" s="10"/>
      <c r="M60" s="10"/>
      <c r="N60" s="10"/>
      <c r="O60" s="10"/>
      <c r="P60" s="10"/>
      <c r="Q60" s="10"/>
      <c r="R60" s="13">
        <v>0</v>
      </c>
      <c r="S60" s="13">
        <v>0</v>
      </c>
      <c r="T60" s="13">
        <v>8275</v>
      </c>
      <c r="U60" s="13">
        <v>8275</v>
      </c>
      <c r="V60" s="13">
        <v>8275</v>
      </c>
      <c r="W60" s="13">
        <v>0</v>
      </c>
      <c r="X60" s="13">
        <v>0</v>
      </c>
      <c r="Y60" s="13">
        <v>0</v>
      </c>
      <c r="Z60" s="13">
        <v>0</v>
      </c>
      <c r="AA60" s="13">
        <v>0</v>
      </c>
      <c r="AB60" s="13">
        <v>8275</v>
      </c>
      <c r="AC60" s="13">
        <v>8275</v>
      </c>
      <c r="AD60" s="13">
        <v>0</v>
      </c>
      <c r="AE60" s="13">
        <v>8275</v>
      </c>
      <c r="AF60" s="16">
        <v>8275</v>
      </c>
      <c r="AG60" s="5">
        <v>8275</v>
      </c>
      <c r="AH60" s="5">
        <v>0</v>
      </c>
      <c r="AI60" s="6">
        <v>1</v>
      </c>
      <c r="AJ60" s="5">
        <v>0</v>
      </c>
      <c r="AK60" s="6"/>
      <c r="AL60" s="3"/>
    </row>
    <row r="61" spans="1:38" outlineLevel="5" x14ac:dyDescent="0.25">
      <c r="A61" s="10" t="s">
        <v>103</v>
      </c>
      <c r="B61" s="11" t="s">
        <v>104</v>
      </c>
      <c r="C61" s="10" t="s">
        <v>103</v>
      </c>
      <c r="D61" s="10"/>
      <c r="E61" s="10"/>
      <c r="F61" s="10"/>
      <c r="G61" s="10"/>
      <c r="H61" s="10"/>
      <c r="I61" s="12"/>
      <c r="J61" s="10"/>
      <c r="K61" s="10"/>
      <c r="L61" s="10"/>
      <c r="M61" s="10"/>
      <c r="N61" s="10"/>
      <c r="O61" s="10"/>
      <c r="P61" s="10"/>
      <c r="Q61" s="10"/>
      <c r="R61" s="13">
        <v>0</v>
      </c>
      <c r="S61" s="13">
        <v>0</v>
      </c>
      <c r="T61" s="13">
        <v>17803788.530000001</v>
      </c>
      <c r="U61" s="13">
        <v>17803788.530000001</v>
      </c>
      <c r="V61" s="13">
        <v>17803788.530000001</v>
      </c>
      <c r="W61" s="13">
        <v>0</v>
      </c>
      <c r="X61" s="13">
        <v>0</v>
      </c>
      <c r="Y61" s="13">
        <v>0</v>
      </c>
      <c r="Z61" s="13">
        <v>0</v>
      </c>
      <c r="AA61" s="13">
        <v>0</v>
      </c>
      <c r="AB61" s="13">
        <v>16342934.85</v>
      </c>
      <c r="AC61" s="13">
        <v>16342934.85</v>
      </c>
      <c r="AD61" s="13">
        <v>0</v>
      </c>
      <c r="AE61" s="13">
        <v>16342934.85</v>
      </c>
      <c r="AF61" s="16">
        <v>16342934.85</v>
      </c>
      <c r="AG61" s="5">
        <v>16342934.85</v>
      </c>
      <c r="AH61" s="5">
        <v>1460853.68</v>
      </c>
      <c r="AI61" s="6">
        <v>0.91794703259149524</v>
      </c>
      <c r="AJ61" s="5">
        <v>0</v>
      </c>
      <c r="AK61" s="6"/>
      <c r="AL61" s="3"/>
    </row>
    <row r="62" spans="1:38" ht="30" outlineLevel="5" x14ac:dyDescent="0.25">
      <c r="A62" s="10" t="s">
        <v>105</v>
      </c>
      <c r="B62" s="11" t="s">
        <v>106</v>
      </c>
      <c r="C62" s="10" t="s">
        <v>105</v>
      </c>
      <c r="D62" s="10"/>
      <c r="E62" s="10"/>
      <c r="F62" s="10"/>
      <c r="G62" s="10"/>
      <c r="H62" s="10"/>
      <c r="I62" s="12"/>
      <c r="J62" s="10"/>
      <c r="K62" s="10"/>
      <c r="L62" s="10"/>
      <c r="M62" s="10"/>
      <c r="N62" s="10"/>
      <c r="O62" s="10"/>
      <c r="P62" s="10"/>
      <c r="Q62" s="10"/>
      <c r="R62" s="13">
        <v>0</v>
      </c>
      <c r="S62" s="13">
        <v>97146697.859999999</v>
      </c>
      <c r="T62" s="13">
        <v>-8613610.1400000006</v>
      </c>
      <c r="U62" s="13">
        <v>88533087.719999999</v>
      </c>
      <c r="V62" s="13">
        <v>88533087.719999999</v>
      </c>
      <c r="W62" s="13">
        <v>0</v>
      </c>
      <c r="X62" s="13">
        <v>0</v>
      </c>
      <c r="Y62" s="13">
        <v>0</v>
      </c>
      <c r="Z62" s="13">
        <v>0</v>
      </c>
      <c r="AA62" s="13">
        <v>0</v>
      </c>
      <c r="AB62" s="13">
        <v>86443973.420000002</v>
      </c>
      <c r="AC62" s="13">
        <v>86443973.420000002</v>
      </c>
      <c r="AD62" s="13">
        <v>0</v>
      </c>
      <c r="AE62" s="13">
        <v>86443973.420000002</v>
      </c>
      <c r="AF62" s="16">
        <v>86443973.420000002</v>
      </c>
      <c r="AG62" s="5">
        <v>86443973.420000002</v>
      </c>
      <c r="AH62" s="5">
        <v>2089114.3</v>
      </c>
      <c r="AI62" s="6">
        <v>0.97640301096684712</v>
      </c>
      <c r="AJ62" s="5">
        <v>0</v>
      </c>
      <c r="AK62" s="6"/>
      <c r="AL62" s="3"/>
    </row>
    <row r="63" spans="1:38" ht="45" outlineLevel="5" x14ac:dyDescent="0.25">
      <c r="A63" s="10" t="s">
        <v>107</v>
      </c>
      <c r="B63" s="11" t="s">
        <v>108</v>
      </c>
      <c r="C63" s="10" t="s">
        <v>107</v>
      </c>
      <c r="D63" s="10"/>
      <c r="E63" s="10"/>
      <c r="F63" s="10"/>
      <c r="G63" s="10"/>
      <c r="H63" s="10"/>
      <c r="I63" s="12"/>
      <c r="J63" s="10"/>
      <c r="K63" s="10"/>
      <c r="L63" s="10"/>
      <c r="M63" s="10"/>
      <c r="N63" s="10"/>
      <c r="O63" s="10"/>
      <c r="P63" s="10"/>
      <c r="Q63" s="10"/>
      <c r="R63" s="13">
        <v>0</v>
      </c>
      <c r="S63" s="13">
        <v>600</v>
      </c>
      <c r="T63" s="13">
        <v>0</v>
      </c>
      <c r="U63" s="13">
        <v>600</v>
      </c>
      <c r="V63" s="13">
        <v>600</v>
      </c>
      <c r="W63" s="13">
        <v>0</v>
      </c>
      <c r="X63" s="13">
        <v>0</v>
      </c>
      <c r="Y63" s="13">
        <v>0</v>
      </c>
      <c r="Z63" s="13">
        <v>0</v>
      </c>
      <c r="AA63" s="13">
        <v>0</v>
      </c>
      <c r="AB63" s="13">
        <v>600</v>
      </c>
      <c r="AC63" s="13">
        <v>600</v>
      </c>
      <c r="AD63" s="13">
        <v>0</v>
      </c>
      <c r="AE63" s="13">
        <v>600</v>
      </c>
      <c r="AF63" s="16">
        <v>600</v>
      </c>
      <c r="AG63" s="5">
        <v>600</v>
      </c>
      <c r="AH63" s="5">
        <v>0</v>
      </c>
      <c r="AI63" s="6">
        <v>1</v>
      </c>
      <c r="AJ63" s="5">
        <v>0</v>
      </c>
      <c r="AK63" s="6"/>
      <c r="AL63" s="3"/>
    </row>
    <row r="64" spans="1:38" ht="45" outlineLevel="5" x14ac:dyDescent="0.25">
      <c r="A64" s="10" t="s">
        <v>109</v>
      </c>
      <c r="B64" s="11" t="s">
        <v>110</v>
      </c>
      <c r="C64" s="10" t="s">
        <v>109</v>
      </c>
      <c r="D64" s="10"/>
      <c r="E64" s="10"/>
      <c r="F64" s="10"/>
      <c r="G64" s="10"/>
      <c r="H64" s="10"/>
      <c r="I64" s="12"/>
      <c r="J64" s="10"/>
      <c r="K64" s="10"/>
      <c r="L64" s="10"/>
      <c r="M64" s="10"/>
      <c r="N64" s="10"/>
      <c r="O64" s="10"/>
      <c r="P64" s="10"/>
      <c r="Q64" s="10"/>
      <c r="R64" s="13">
        <v>0</v>
      </c>
      <c r="S64" s="13">
        <v>3437300</v>
      </c>
      <c r="T64" s="13">
        <v>2421720</v>
      </c>
      <c r="U64" s="13">
        <v>5859020</v>
      </c>
      <c r="V64" s="13">
        <v>5859020</v>
      </c>
      <c r="W64" s="13">
        <v>0</v>
      </c>
      <c r="X64" s="13">
        <v>0</v>
      </c>
      <c r="Y64" s="13">
        <v>0</v>
      </c>
      <c r="Z64" s="13">
        <v>0</v>
      </c>
      <c r="AA64" s="13">
        <v>0</v>
      </c>
      <c r="AB64" s="13">
        <v>5859020</v>
      </c>
      <c r="AC64" s="13">
        <v>5859020</v>
      </c>
      <c r="AD64" s="13">
        <v>0</v>
      </c>
      <c r="AE64" s="13">
        <v>5859020</v>
      </c>
      <c r="AF64" s="16">
        <v>5859020</v>
      </c>
      <c r="AG64" s="5">
        <v>5859020</v>
      </c>
      <c r="AH64" s="5">
        <v>0</v>
      </c>
      <c r="AI64" s="6">
        <v>1</v>
      </c>
      <c r="AJ64" s="5">
        <v>0</v>
      </c>
      <c r="AK64" s="6"/>
      <c r="AL64" s="3"/>
    </row>
    <row r="65" spans="1:38" ht="30" outlineLevel="5" x14ac:dyDescent="0.25">
      <c r="A65" s="10" t="s">
        <v>111</v>
      </c>
      <c r="B65" s="11" t="s">
        <v>112</v>
      </c>
      <c r="C65" s="10" t="s">
        <v>111</v>
      </c>
      <c r="D65" s="10"/>
      <c r="E65" s="10"/>
      <c r="F65" s="10"/>
      <c r="G65" s="10"/>
      <c r="H65" s="10"/>
      <c r="I65" s="12"/>
      <c r="J65" s="10"/>
      <c r="K65" s="10"/>
      <c r="L65" s="10"/>
      <c r="M65" s="10"/>
      <c r="N65" s="10"/>
      <c r="O65" s="10"/>
      <c r="P65" s="10"/>
      <c r="Q65" s="10"/>
      <c r="R65" s="13">
        <v>0</v>
      </c>
      <c r="S65" s="13">
        <v>0</v>
      </c>
      <c r="T65" s="13">
        <v>613260</v>
      </c>
      <c r="U65" s="13">
        <v>613260</v>
      </c>
      <c r="V65" s="13">
        <v>613260</v>
      </c>
      <c r="W65" s="13">
        <v>0</v>
      </c>
      <c r="X65" s="13">
        <v>0</v>
      </c>
      <c r="Y65" s="13">
        <v>0</v>
      </c>
      <c r="Z65" s="13">
        <v>0</v>
      </c>
      <c r="AA65" s="13">
        <v>0</v>
      </c>
      <c r="AB65" s="13">
        <v>613260</v>
      </c>
      <c r="AC65" s="13">
        <v>613260</v>
      </c>
      <c r="AD65" s="13">
        <v>0</v>
      </c>
      <c r="AE65" s="13">
        <v>613260</v>
      </c>
      <c r="AF65" s="16">
        <v>613260</v>
      </c>
      <c r="AG65" s="5">
        <v>613260</v>
      </c>
      <c r="AH65" s="5">
        <v>0</v>
      </c>
      <c r="AI65" s="6">
        <v>1</v>
      </c>
      <c r="AJ65" s="5">
        <v>0</v>
      </c>
      <c r="AK65" s="6"/>
      <c r="AL65" s="3"/>
    </row>
    <row r="66" spans="1:38" ht="45" outlineLevel="5" x14ac:dyDescent="0.25">
      <c r="A66" s="10" t="s">
        <v>113</v>
      </c>
      <c r="B66" s="11" t="s">
        <v>114</v>
      </c>
      <c r="C66" s="10" t="s">
        <v>113</v>
      </c>
      <c r="D66" s="10"/>
      <c r="E66" s="10"/>
      <c r="F66" s="10"/>
      <c r="G66" s="10"/>
      <c r="H66" s="10"/>
      <c r="I66" s="12"/>
      <c r="J66" s="10"/>
      <c r="K66" s="10"/>
      <c r="L66" s="10"/>
      <c r="M66" s="10"/>
      <c r="N66" s="10"/>
      <c r="O66" s="10"/>
      <c r="P66" s="10"/>
      <c r="Q66" s="10"/>
      <c r="R66" s="13">
        <v>0</v>
      </c>
      <c r="S66" s="13">
        <v>0</v>
      </c>
      <c r="T66" s="13">
        <v>177184.32</v>
      </c>
      <c r="U66" s="13">
        <v>177184.32</v>
      </c>
      <c r="V66" s="13">
        <v>177184.32</v>
      </c>
      <c r="W66" s="13">
        <v>0</v>
      </c>
      <c r="X66" s="13">
        <v>0</v>
      </c>
      <c r="Y66" s="13">
        <v>0</v>
      </c>
      <c r="Z66" s="13">
        <v>0</v>
      </c>
      <c r="AA66" s="13">
        <v>0</v>
      </c>
      <c r="AB66" s="13">
        <v>177184.32</v>
      </c>
      <c r="AC66" s="13">
        <v>177184.32</v>
      </c>
      <c r="AD66" s="13">
        <v>0</v>
      </c>
      <c r="AE66" s="13">
        <v>177184.32</v>
      </c>
      <c r="AF66" s="16">
        <v>177184.32</v>
      </c>
      <c r="AG66" s="5">
        <v>177184.32</v>
      </c>
      <c r="AH66" s="5">
        <v>0</v>
      </c>
      <c r="AI66" s="6">
        <v>1</v>
      </c>
      <c r="AJ66" s="5">
        <v>0</v>
      </c>
      <c r="AK66" s="6"/>
      <c r="AL66" s="3"/>
    </row>
    <row r="67" spans="1:38" ht="105.75" customHeight="1" outlineLevel="5" x14ac:dyDescent="0.25">
      <c r="A67" s="10" t="s">
        <v>115</v>
      </c>
      <c r="B67" s="11" t="s">
        <v>116</v>
      </c>
      <c r="C67" s="10" t="s">
        <v>115</v>
      </c>
      <c r="D67" s="10"/>
      <c r="E67" s="10"/>
      <c r="F67" s="10"/>
      <c r="G67" s="10"/>
      <c r="H67" s="10"/>
      <c r="I67" s="12"/>
      <c r="J67" s="10"/>
      <c r="K67" s="10"/>
      <c r="L67" s="10"/>
      <c r="M67" s="10"/>
      <c r="N67" s="10"/>
      <c r="O67" s="10"/>
      <c r="P67" s="10"/>
      <c r="Q67" s="10"/>
      <c r="R67" s="13">
        <v>0</v>
      </c>
      <c r="S67" s="13">
        <v>0</v>
      </c>
      <c r="T67" s="13">
        <v>71610</v>
      </c>
      <c r="U67" s="13">
        <v>71610</v>
      </c>
      <c r="V67" s="13">
        <v>71610</v>
      </c>
      <c r="W67" s="13">
        <v>0</v>
      </c>
      <c r="X67" s="13">
        <v>0</v>
      </c>
      <c r="Y67" s="13">
        <v>0</v>
      </c>
      <c r="Z67" s="13">
        <v>0</v>
      </c>
      <c r="AA67" s="13">
        <v>0</v>
      </c>
      <c r="AB67" s="13">
        <v>71610</v>
      </c>
      <c r="AC67" s="13">
        <v>71610</v>
      </c>
      <c r="AD67" s="13">
        <v>0</v>
      </c>
      <c r="AE67" s="13">
        <v>71610</v>
      </c>
      <c r="AF67" s="16">
        <v>71610</v>
      </c>
      <c r="AG67" s="5">
        <v>71610</v>
      </c>
      <c r="AH67" s="5">
        <v>0</v>
      </c>
      <c r="AI67" s="6">
        <v>1</v>
      </c>
      <c r="AJ67" s="5">
        <v>0</v>
      </c>
      <c r="AK67" s="6"/>
      <c r="AL67" s="3"/>
    </row>
    <row r="68" spans="1:38" ht="60" outlineLevel="5" x14ac:dyDescent="0.25">
      <c r="A68" s="10" t="s">
        <v>117</v>
      </c>
      <c r="B68" s="11" t="s">
        <v>118</v>
      </c>
      <c r="C68" s="10" t="s">
        <v>117</v>
      </c>
      <c r="D68" s="10"/>
      <c r="E68" s="10"/>
      <c r="F68" s="10"/>
      <c r="G68" s="10"/>
      <c r="H68" s="10"/>
      <c r="I68" s="12"/>
      <c r="J68" s="10"/>
      <c r="K68" s="10"/>
      <c r="L68" s="10"/>
      <c r="M68" s="10"/>
      <c r="N68" s="10"/>
      <c r="O68" s="10"/>
      <c r="P68" s="10"/>
      <c r="Q68" s="10"/>
      <c r="R68" s="13">
        <v>0</v>
      </c>
      <c r="S68" s="13">
        <v>0</v>
      </c>
      <c r="T68" s="13">
        <v>564741</v>
      </c>
      <c r="U68" s="13">
        <v>564741</v>
      </c>
      <c r="V68" s="13">
        <v>564741</v>
      </c>
      <c r="W68" s="13">
        <v>0</v>
      </c>
      <c r="X68" s="13">
        <v>0</v>
      </c>
      <c r="Y68" s="13">
        <v>0</v>
      </c>
      <c r="Z68" s="13">
        <v>0</v>
      </c>
      <c r="AA68" s="13">
        <v>0</v>
      </c>
      <c r="AB68" s="13">
        <v>564741</v>
      </c>
      <c r="AC68" s="13">
        <v>564741</v>
      </c>
      <c r="AD68" s="13">
        <v>0</v>
      </c>
      <c r="AE68" s="13">
        <v>564741</v>
      </c>
      <c r="AF68" s="16">
        <v>564741</v>
      </c>
      <c r="AG68" s="5">
        <v>564741</v>
      </c>
      <c r="AH68" s="5">
        <v>0</v>
      </c>
      <c r="AI68" s="6">
        <v>1</v>
      </c>
      <c r="AJ68" s="5">
        <v>0</v>
      </c>
      <c r="AK68" s="6"/>
      <c r="AL68" s="3"/>
    </row>
    <row r="69" spans="1:38" ht="30" outlineLevel="5" x14ac:dyDescent="0.25">
      <c r="A69" s="10" t="s">
        <v>119</v>
      </c>
      <c r="B69" s="11" t="s">
        <v>120</v>
      </c>
      <c r="C69" s="10" t="s">
        <v>119</v>
      </c>
      <c r="D69" s="10"/>
      <c r="E69" s="10"/>
      <c r="F69" s="10"/>
      <c r="G69" s="10"/>
      <c r="H69" s="10"/>
      <c r="I69" s="12"/>
      <c r="J69" s="10"/>
      <c r="K69" s="10"/>
      <c r="L69" s="10"/>
      <c r="M69" s="10"/>
      <c r="N69" s="10"/>
      <c r="O69" s="10"/>
      <c r="P69" s="10"/>
      <c r="Q69" s="10"/>
      <c r="R69" s="13">
        <v>0</v>
      </c>
      <c r="S69" s="13">
        <v>0</v>
      </c>
      <c r="T69" s="13">
        <v>1600900</v>
      </c>
      <c r="U69" s="13">
        <v>1600900</v>
      </c>
      <c r="V69" s="13">
        <v>1600900</v>
      </c>
      <c r="W69" s="13">
        <v>0</v>
      </c>
      <c r="X69" s="13">
        <v>0</v>
      </c>
      <c r="Y69" s="13">
        <v>0</v>
      </c>
      <c r="Z69" s="13">
        <v>0</v>
      </c>
      <c r="AA69" s="13">
        <v>0</v>
      </c>
      <c r="AB69" s="13">
        <v>1600900</v>
      </c>
      <c r="AC69" s="13">
        <v>1600900</v>
      </c>
      <c r="AD69" s="13">
        <v>0</v>
      </c>
      <c r="AE69" s="13">
        <v>1600900</v>
      </c>
      <c r="AF69" s="16">
        <v>1600900</v>
      </c>
      <c r="AG69" s="5">
        <v>1600900</v>
      </c>
      <c r="AH69" s="5">
        <v>0</v>
      </c>
      <c r="AI69" s="6">
        <v>1</v>
      </c>
      <c r="AJ69" s="5">
        <v>0</v>
      </c>
      <c r="AK69" s="6"/>
      <c r="AL69" s="3"/>
    </row>
    <row r="70" spans="1:38" s="24" customFormat="1" ht="28.5" x14ac:dyDescent="0.25">
      <c r="A70" s="18" t="s">
        <v>121</v>
      </c>
      <c r="B70" s="17" t="s">
        <v>122</v>
      </c>
      <c r="C70" s="18" t="s">
        <v>121</v>
      </c>
      <c r="D70" s="18"/>
      <c r="E70" s="18"/>
      <c r="F70" s="18"/>
      <c r="G70" s="18"/>
      <c r="H70" s="18"/>
      <c r="I70" s="19"/>
      <c r="J70" s="18"/>
      <c r="K70" s="18"/>
      <c r="L70" s="18"/>
      <c r="M70" s="18"/>
      <c r="N70" s="18"/>
      <c r="O70" s="18"/>
      <c r="P70" s="18"/>
      <c r="Q70" s="18"/>
      <c r="R70" s="13">
        <v>0</v>
      </c>
      <c r="S70" s="13">
        <v>146305100</v>
      </c>
      <c r="T70" s="13">
        <v>7638000</v>
      </c>
      <c r="U70" s="13">
        <v>153943100</v>
      </c>
      <c r="V70" s="13">
        <v>153943100</v>
      </c>
      <c r="W70" s="13">
        <v>0</v>
      </c>
      <c r="X70" s="13">
        <v>0</v>
      </c>
      <c r="Y70" s="13">
        <v>0</v>
      </c>
      <c r="Z70" s="13">
        <v>0</v>
      </c>
      <c r="AA70" s="13">
        <v>1035000.66</v>
      </c>
      <c r="AB70" s="13">
        <v>154978100.66</v>
      </c>
      <c r="AC70" s="13">
        <v>153943100</v>
      </c>
      <c r="AD70" s="13">
        <v>1035000.66</v>
      </c>
      <c r="AE70" s="13">
        <v>154978100.66</v>
      </c>
      <c r="AF70" s="20">
        <v>153943100</v>
      </c>
      <c r="AG70" s="21">
        <v>153943100</v>
      </c>
      <c r="AH70" s="21">
        <v>0</v>
      </c>
      <c r="AI70" s="22">
        <v>1</v>
      </c>
      <c r="AJ70" s="21">
        <v>0</v>
      </c>
      <c r="AK70" s="22"/>
      <c r="AL70" s="23"/>
    </row>
    <row r="71" spans="1:38" ht="30" outlineLevel="5" x14ac:dyDescent="0.25">
      <c r="A71" s="10" t="s">
        <v>123</v>
      </c>
      <c r="B71" s="11" t="s">
        <v>124</v>
      </c>
      <c r="C71" s="10" t="s">
        <v>123</v>
      </c>
      <c r="D71" s="10"/>
      <c r="E71" s="10"/>
      <c r="F71" s="10"/>
      <c r="G71" s="10"/>
      <c r="H71" s="10"/>
      <c r="I71" s="12"/>
      <c r="J71" s="10"/>
      <c r="K71" s="10"/>
      <c r="L71" s="10"/>
      <c r="M71" s="10"/>
      <c r="N71" s="10"/>
      <c r="O71" s="10"/>
      <c r="P71" s="10"/>
      <c r="Q71" s="10"/>
      <c r="R71" s="13">
        <v>0</v>
      </c>
      <c r="S71" s="13">
        <v>116751000</v>
      </c>
      <c r="T71" s="13">
        <v>0</v>
      </c>
      <c r="U71" s="13">
        <v>116751000</v>
      </c>
      <c r="V71" s="13">
        <v>116751000</v>
      </c>
      <c r="W71" s="13">
        <v>0</v>
      </c>
      <c r="X71" s="13">
        <v>0</v>
      </c>
      <c r="Y71" s="13">
        <v>0</v>
      </c>
      <c r="Z71" s="13">
        <v>0</v>
      </c>
      <c r="AA71" s="13">
        <v>0</v>
      </c>
      <c r="AB71" s="13">
        <v>116751000</v>
      </c>
      <c r="AC71" s="13">
        <v>116751000</v>
      </c>
      <c r="AD71" s="13">
        <v>0</v>
      </c>
      <c r="AE71" s="13">
        <v>116751000</v>
      </c>
      <c r="AF71" s="16">
        <v>116751000</v>
      </c>
      <c r="AG71" s="5">
        <v>116751000</v>
      </c>
      <c r="AH71" s="5">
        <v>0</v>
      </c>
      <c r="AI71" s="6">
        <v>1</v>
      </c>
      <c r="AJ71" s="5">
        <v>0</v>
      </c>
      <c r="AK71" s="6"/>
      <c r="AL71" s="3"/>
    </row>
    <row r="72" spans="1:38" ht="30" outlineLevel="5" x14ac:dyDescent="0.25">
      <c r="A72" s="10" t="s">
        <v>125</v>
      </c>
      <c r="B72" s="11" t="s">
        <v>126</v>
      </c>
      <c r="C72" s="10" t="s">
        <v>125</v>
      </c>
      <c r="D72" s="10"/>
      <c r="E72" s="10"/>
      <c r="F72" s="10"/>
      <c r="G72" s="10"/>
      <c r="H72" s="10"/>
      <c r="I72" s="12"/>
      <c r="J72" s="10"/>
      <c r="K72" s="10"/>
      <c r="L72" s="10"/>
      <c r="M72" s="10"/>
      <c r="N72" s="10"/>
      <c r="O72" s="10"/>
      <c r="P72" s="10"/>
      <c r="Q72" s="10"/>
      <c r="R72" s="13">
        <v>0</v>
      </c>
      <c r="S72" s="13">
        <v>28809000</v>
      </c>
      <c r="T72" s="13">
        <v>6838000</v>
      </c>
      <c r="U72" s="13">
        <v>35647000</v>
      </c>
      <c r="V72" s="13">
        <v>35647000</v>
      </c>
      <c r="W72" s="13">
        <v>0</v>
      </c>
      <c r="X72" s="13">
        <v>0</v>
      </c>
      <c r="Y72" s="13">
        <v>0</v>
      </c>
      <c r="Z72" s="13">
        <v>0</v>
      </c>
      <c r="AA72" s="13">
        <v>0</v>
      </c>
      <c r="AB72" s="13">
        <v>35647000</v>
      </c>
      <c r="AC72" s="13">
        <v>35647000</v>
      </c>
      <c r="AD72" s="13">
        <v>0</v>
      </c>
      <c r="AE72" s="13">
        <v>35647000</v>
      </c>
      <c r="AF72" s="16">
        <v>35647000</v>
      </c>
      <c r="AG72" s="5">
        <v>35647000</v>
      </c>
      <c r="AH72" s="5">
        <v>0</v>
      </c>
      <c r="AI72" s="6">
        <v>1</v>
      </c>
      <c r="AJ72" s="5">
        <v>0</v>
      </c>
      <c r="AK72" s="6"/>
      <c r="AL72" s="3"/>
    </row>
    <row r="73" spans="1:38" ht="30" outlineLevel="5" x14ac:dyDescent="0.25">
      <c r="A73" s="10" t="s">
        <v>127</v>
      </c>
      <c r="B73" s="11" t="s">
        <v>106</v>
      </c>
      <c r="C73" s="10" t="s">
        <v>127</v>
      </c>
      <c r="D73" s="10"/>
      <c r="E73" s="10"/>
      <c r="F73" s="10"/>
      <c r="G73" s="10"/>
      <c r="H73" s="10"/>
      <c r="I73" s="12"/>
      <c r="J73" s="10"/>
      <c r="K73" s="10"/>
      <c r="L73" s="10"/>
      <c r="M73" s="10"/>
      <c r="N73" s="10"/>
      <c r="O73" s="10"/>
      <c r="P73" s="10"/>
      <c r="Q73" s="10"/>
      <c r="R73" s="13">
        <v>0</v>
      </c>
      <c r="S73" s="13">
        <v>745100</v>
      </c>
      <c r="T73" s="13">
        <v>0</v>
      </c>
      <c r="U73" s="13">
        <v>745100</v>
      </c>
      <c r="V73" s="13">
        <v>745100</v>
      </c>
      <c r="W73" s="13">
        <v>0</v>
      </c>
      <c r="X73" s="13">
        <v>0</v>
      </c>
      <c r="Y73" s="13">
        <v>0</v>
      </c>
      <c r="Z73" s="13">
        <v>0</v>
      </c>
      <c r="AA73" s="13">
        <v>0</v>
      </c>
      <c r="AB73" s="13">
        <v>745100</v>
      </c>
      <c r="AC73" s="13">
        <v>745100</v>
      </c>
      <c r="AD73" s="13">
        <v>0</v>
      </c>
      <c r="AE73" s="13">
        <v>745100</v>
      </c>
      <c r="AF73" s="16">
        <v>745100</v>
      </c>
      <c r="AG73" s="5">
        <v>745100</v>
      </c>
      <c r="AH73" s="5">
        <v>0</v>
      </c>
      <c r="AI73" s="6">
        <v>1</v>
      </c>
      <c r="AJ73" s="5">
        <v>0</v>
      </c>
      <c r="AK73" s="6"/>
      <c r="AL73" s="3"/>
    </row>
    <row r="74" spans="1:38" ht="30" outlineLevel="5" x14ac:dyDescent="0.25">
      <c r="A74" s="10" t="s">
        <v>128</v>
      </c>
      <c r="B74" s="11" t="s">
        <v>120</v>
      </c>
      <c r="C74" s="10" t="s">
        <v>128</v>
      </c>
      <c r="D74" s="10"/>
      <c r="E74" s="10"/>
      <c r="F74" s="10"/>
      <c r="G74" s="10"/>
      <c r="H74" s="10"/>
      <c r="I74" s="12"/>
      <c r="J74" s="10"/>
      <c r="K74" s="10"/>
      <c r="L74" s="10"/>
      <c r="M74" s="10"/>
      <c r="N74" s="10"/>
      <c r="O74" s="10"/>
      <c r="P74" s="10"/>
      <c r="Q74" s="10"/>
      <c r="R74" s="13">
        <v>0</v>
      </c>
      <c r="S74" s="13">
        <v>0</v>
      </c>
      <c r="T74" s="13">
        <v>800000</v>
      </c>
      <c r="U74" s="13">
        <v>800000</v>
      </c>
      <c r="V74" s="13">
        <v>800000</v>
      </c>
      <c r="W74" s="13">
        <v>0</v>
      </c>
      <c r="X74" s="13">
        <v>0</v>
      </c>
      <c r="Y74" s="13">
        <v>0</v>
      </c>
      <c r="Z74" s="13">
        <v>0</v>
      </c>
      <c r="AA74" s="13">
        <v>0</v>
      </c>
      <c r="AB74" s="13">
        <v>800000</v>
      </c>
      <c r="AC74" s="13">
        <v>800000</v>
      </c>
      <c r="AD74" s="13">
        <v>0</v>
      </c>
      <c r="AE74" s="13">
        <v>800000</v>
      </c>
      <c r="AF74" s="16">
        <v>800000</v>
      </c>
      <c r="AG74" s="5">
        <v>800000</v>
      </c>
      <c r="AH74" s="5">
        <v>0</v>
      </c>
      <c r="AI74" s="6">
        <v>1</v>
      </c>
      <c r="AJ74" s="5">
        <v>0</v>
      </c>
      <c r="AK74" s="6"/>
      <c r="AL74" s="3"/>
    </row>
    <row r="75" spans="1:38" s="24" customFormat="1" ht="28.5" x14ac:dyDescent="0.25">
      <c r="A75" s="18" t="s">
        <v>129</v>
      </c>
      <c r="B75" s="17" t="s">
        <v>130</v>
      </c>
      <c r="C75" s="18" t="s">
        <v>129</v>
      </c>
      <c r="D75" s="18"/>
      <c r="E75" s="18"/>
      <c r="F75" s="18"/>
      <c r="G75" s="18"/>
      <c r="H75" s="18"/>
      <c r="I75" s="19"/>
      <c r="J75" s="18"/>
      <c r="K75" s="18"/>
      <c r="L75" s="18"/>
      <c r="M75" s="18"/>
      <c r="N75" s="18"/>
      <c r="O75" s="18"/>
      <c r="P75" s="18"/>
      <c r="Q75" s="18"/>
      <c r="R75" s="13">
        <v>0</v>
      </c>
      <c r="S75" s="13">
        <v>130800</v>
      </c>
      <c r="T75" s="13">
        <v>0</v>
      </c>
      <c r="U75" s="13">
        <v>130800</v>
      </c>
      <c r="V75" s="13">
        <v>130800</v>
      </c>
      <c r="W75" s="13">
        <v>0</v>
      </c>
      <c r="X75" s="13">
        <v>0</v>
      </c>
      <c r="Y75" s="13">
        <v>0</v>
      </c>
      <c r="Z75" s="13">
        <v>0</v>
      </c>
      <c r="AA75" s="13">
        <v>0</v>
      </c>
      <c r="AB75" s="13">
        <v>130800</v>
      </c>
      <c r="AC75" s="13">
        <v>130800</v>
      </c>
      <c r="AD75" s="13">
        <v>0</v>
      </c>
      <c r="AE75" s="13">
        <v>130800</v>
      </c>
      <c r="AF75" s="20">
        <v>130800</v>
      </c>
      <c r="AG75" s="21">
        <v>130800</v>
      </c>
      <c r="AH75" s="21">
        <v>0</v>
      </c>
      <c r="AI75" s="22">
        <v>1</v>
      </c>
      <c r="AJ75" s="21">
        <v>0</v>
      </c>
      <c r="AK75" s="22"/>
      <c r="AL75" s="23"/>
    </row>
    <row r="76" spans="1:38" ht="45" outlineLevel="5" x14ac:dyDescent="0.25">
      <c r="A76" s="10" t="s">
        <v>131</v>
      </c>
      <c r="B76" s="11" t="s">
        <v>114</v>
      </c>
      <c r="C76" s="10" t="s">
        <v>131</v>
      </c>
      <c r="D76" s="10"/>
      <c r="E76" s="10"/>
      <c r="F76" s="10"/>
      <c r="G76" s="10"/>
      <c r="H76" s="10"/>
      <c r="I76" s="12"/>
      <c r="J76" s="10"/>
      <c r="K76" s="10"/>
      <c r="L76" s="10"/>
      <c r="M76" s="10"/>
      <c r="N76" s="10"/>
      <c r="O76" s="10"/>
      <c r="P76" s="10"/>
      <c r="Q76" s="10"/>
      <c r="R76" s="13">
        <v>0</v>
      </c>
      <c r="S76" s="13">
        <v>130800</v>
      </c>
      <c r="T76" s="13">
        <v>0</v>
      </c>
      <c r="U76" s="13">
        <v>130800</v>
      </c>
      <c r="V76" s="13">
        <v>130800</v>
      </c>
      <c r="W76" s="13">
        <v>0</v>
      </c>
      <c r="X76" s="13">
        <v>0</v>
      </c>
      <c r="Y76" s="13">
        <v>0</v>
      </c>
      <c r="Z76" s="13">
        <v>0</v>
      </c>
      <c r="AA76" s="13">
        <v>0</v>
      </c>
      <c r="AB76" s="13">
        <v>130800</v>
      </c>
      <c r="AC76" s="13">
        <v>130800</v>
      </c>
      <c r="AD76" s="13">
        <v>0</v>
      </c>
      <c r="AE76" s="13">
        <v>130800</v>
      </c>
      <c r="AF76" s="16">
        <v>130800</v>
      </c>
      <c r="AG76" s="5">
        <v>130800</v>
      </c>
      <c r="AH76" s="5">
        <v>0</v>
      </c>
      <c r="AI76" s="6">
        <v>1</v>
      </c>
      <c r="AJ76" s="5">
        <v>0</v>
      </c>
      <c r="AK76" s="6"/>
      <c r="AL76" s="3"/>
    </row>
    <row r="77" spans="1:38" x14ac:dyDescent="0.25">
      <c r="A77" s="59" t="s">
        <v>132</v>
      </c>
      <c r="B77" s="60"/>
      <c r="C77" s="60"/>
      <c r="D77" s="60"/>
      <c r="E77" s="60"/>
      <c r="F77" s="60"/>
      <c r="G77" s="60"/>
      <c r="H77" s="60"/>
      <c r="I77" s="60"/>
      <c r="J77" s="60"/>
      <c r="K77" s="60"/>
      <c r="L77" s="14"/>
      <c r="M77" s="14"/>
      <c r="N77" s="14"/>
      <c r="O77" s="14"/>
      <c r="P77" s="14"/>
      <c r="Q77" s="14"/>
      <c r="R77" s="15">
        <v>0</v>
      </c>
      <c r="S77" s="15">
        <v>280209097.86000001</v>
      </c>
      <c r="T77" s="15">
        <v>36437326.710000001</v>
      </c>
      <c r="U77" s="15">
        <v>316646424.56999999</v>
      </c>
      <c r="V77" s="15">
        <v>316646424.56999999</v>
      </c>
      <c r="W77" s="15">
        <v>0</v>
      </c>
      <c r="X77" s="15">
        <v>0</v>
      </c>
      <c r="Y77" s="15">
        <v>0</v>
      </c>
      <c r="Z77" s="15">
        <v>0</v>
      </c>
      <c r="AA77" s="15">
        <v>1605260.66</v>
      </c>
      <c r="AB77" s="15">
        <v>319333407.76999998</v>
      </c>
      <c r="AC77" s="15">
        <v>317728147.11000001</v>
      </c>
      <c r="AD77" s="15">
        <v>1605260.66</v>
      </c>
      <c r="AE77" s="15">
        <v>319333407.76999998</v>
      </c>
      <c r="AF77" s="15">
        <v>317728147.11000001</v>
      </c>
      <c r="AG77" s="7">
        <v>317728147.11000001</v>
      </c>
      <c r="AH77" s="7">
        <v>-1081722.54</v>
      </c>
      <c r="AI77" s="8">
        <v>1.0034161842865239</v>
      </c>
      <c r="AJ77" s="7">
        <v>0</v>
      </c>
      <c r="AK77" s="8"/>
      <c r="AL77" s="3"/>
    </row>
    <row r="78" spans="1:38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 t="s">
        <v>0</v>
      </c>
      <c r="AH78" s="3"/>
      <c r="AI78" s="3"/>
      <c r="AJ78" s="3"/>
      <c r="AK78" s="3"/>
      <c r="AL78" s="3"/>
    </row>
    <row r="79" spans="1:38" x14ac:dyDescent="0.25">
      <c r="A79" s="61"/>
      <c r="B79" s="62"/>
      <c r="C79" s="62"/>
      <c r="D79" s="62"/>
      <c r="E79" s="62"/>
      <c r="F79" s="62"/>
      <c r="G79" s="62"/>
      <c r="H79" s="62"/>
      <c r="I79" s="62"/>
      <c r="J79" s="62"/>
      <c r="K79" s="62"/>
      <c r="L79" s="62"/>
      <c r="M79" s="62"/>
      <c r="N79" s="62"/>
      <c r="O79" s="62"/>
      <c r="P79" s="62"/>
      <c r="Q79" s="62"/>
      <c r="R79" s="62"/>
      <c r="S79" s="62"/>
      <c r="T79" s="62"/>
      <c r="U79" s="62"/>
      <c r="V79" s="62"/>
      <c r="W79" s="62"/>
      <c r="X79" s="62"/>
      <c r="Y79" s="62"/>
      <c r="Z79" s="62"/>
      <c r="AA79" s="62"/>
      <c r="AB79" s="62"/>
      <c r="AC79" s="62"/>
      <c r="AD79" s="62"/>
      <c r="AE79" s="2"/>
      <c r="AF79" s="2"/>
      <c r="AG79" s="2"/>
      <c r="AH79" s="2"/>
      <c r="AI79" s="2"/>
      <c r="AJ79" s="2"/>
      <c r="AK79" s="2"/>
      <c r="AL79" s="3"/>
    </row>
  </sheetData>
  <mergeCells count="10">
    <mergeCell ref="AH8:AI8"/>
    <mergeCell ref="AJ8:AK8"/>
    <mergeCell ref="A77:K77"/>
    <mergeCell ref="A79:AD79"/>
    <mergeCell ref="C5:AD5"/>
    <mergeCell ref="B6:AF6"/>
    <mergeCell ref="AD8:AF8"/>
    <mergeCell ref="AA8:AC8"/>
    <mergeCell ref="I8:K8"/>
    <mergeCell ref="L8:N8"/>
  </mergeCells>
  <pageMargins left="0.78740157480314965" right="0.39370078740157483" top="0.39370078740157483" bottom="0.39370078740157483" header="0.39370078740157483" footer="0.39370078740157483"/>
  <pageSetup paperSize="9" scale="7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19"/>
  <sheetViews>
    <sheetView view="pageBreakPreview" topLeftCell="A196" zoomScaleNormal="100" zoomScaleSheetLayoutView="100" workbookViewId="0">
      <selection activeCell="A415" sqref="A415"/>
    </sheetView>
  </sheetViews>
  <sheetFormatPr defaultRowHeight="15" x14ac:dyDescent="0.25"/>
  <cols>
    <col min="1" max="1" width="54.85546875" customWidth="1"/>
    <col min="2" max="2" width="7.7109375" customWidth="1"/>
    <col min="3" max="3" width="12.42578125" customWidth="1"/>
    <col min="5" max="5" width="12.85546875" customWidth="1"/>
  </cols>
  <sheetData>
    <row r="1" spans="1:28" x14ac:dyDescent="0.25">
      <c r="A1" s="34"/>
      <c r="B1" s="34"/>
      <c r="C1" s="74" t="s">
        <v>330</v>
      </c>
      <c r="D1" s="75"/>
      <c r="E1" s="7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6"/>
      <c r="W1" s="1"/>
      <c r="X1" s="1"/>
      <c r="Y1" s="1"/>
      <c r="Z1" s="1"/>
      <c r="AA1" s="1"/>
      <c r="AB1" s="1"/>
    </row>
    <row r="2" spans="1:28" ht="15" customHeight="1" x14ac:dyDescent="0.25">
      <c r="A2" s="34"/>
      <c r="B2" s="34"/>
      <c r="C2" s="74" t="s">
        <v>140</v>
      </c>
      <c r="D2" s="75"/>
      <c r="E2" s="66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6"/>
      <c r="W2" s="1"/>
      <c r="X2" s="1"/>
      <c r="Y2" s="1"/>
      <c r="Z2" s="1"/>
      <c r="AA2" s="1"/>
      <c r="AB2" s="1"/>
    </row>
    <row r="3" spans="1:28" x14ac:dyDescent="0.25">
      <c r="A3" s="34"/>
      <c r="B3" s="34"/>
      <c r="C3" s="74" t="s">
        <v>329</v>
      </c>
      <c r="D3" s="7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6"/>
      <c r="W3" s="1"/>
      <c r="X3" s="1"/>
      <c r="Y3" s="1"/>
      <c r="Z3" s="1"/>
      <c r="AA3" s="1"/>
      <c r="AB3" s="1"/>
    </row>
    <row r="4" spans="1:28" x14ac:dyDescent="0.25">
      <c r="A4" s="34"/>
      <c r="B4" s="34"/>
      <c r="C4" s="74" t="s">
        <v>137</v>
      </c>
      <c r="D4" s="7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6"/>
      <c r="W4" s="1"/>
      <c r="X4" s="1"/>
      <c r="Y4" s="1"/>
      <c r="Z4" s="1"/>
      <c r="AA4" s="1"/>
      <c r="AB4" s="1"/>
    </row>
    <row r="5" spans="1:28" x14ac:dyDescent="0.25">
      <c r="A5" s="34"/>
      <c r="B5" s="34"/>
      <c r="C5" s="34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6"/>
      <c r="W5" s="1"/>
      <c r="X5" s="1"/>
      <c r="Y5" s="1"/>
      <c r="Z5" s="1"/>
      <c r="AA5" s="1"/>
      <c r="AB5" s="1"/>
    </row>
    <row r="6" spans="1:28" ht="33.75" customHeight="1" x14ac:dyDescent="0.25">
      <c r="A6" s="76" t="s">
        <v>331</v>
      </c>
      <c r="B6" s="77"/>
      <c r="C6" s="77"/>
      <c r="D6" s="77"/>
      <c r="E6" s="7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1"/>
      <c r="X6" s="1"/>
      <c r="Y6" s="1"/>
      <c r="Z6" s="1"/>
      <c r="AA6" s="1"/>
      <c r="AB6" s="1"/>
    </row>
    <row r="7" spans="1:28" x14ac:dyDescent="0.25">
      <c r="A7" s="72"/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73"/>
      <c r="W7" s="73"/>
      <c r="X7" s="73"/>
      <c r="Y7" s="73"/>
      <c r="Z7" s="73"/>
      <c r="AA7" s="73"/>
      <c r="AB7" s="73"/>
    </row>
    <row r="8" spans="1:28" x14ac:dyDescent="0.25">
      <c r="A8" s="1"/>
      <c r="B8" s="1"/>
      <c r="C8" s="1"/>
      <c r="D8" s="1"/>
      <c r="E8" s="1" t="s">
        <v>332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</row>
    <row r="9" spans="1:28" ht="15" customHeight="1" x14ac:dyDescent="0.25">
      <c r="A9" s="80" t="s">
        <v>1</v>
      </c>
      <c r="B9" s="80" t="s">
        <v>143</v>
      </c>
      <c r="C9" s="80" t="s">
        <v>144</v>
      </c>
      <c r="D9" s="80" t="s">
        <v>145</v>
      </c>
      <c r="E9" s="78" t="s">
        <v>141</v>
      </c>
    </row>
    <row r="10" spans="1:28" ht="15" customHeight="1" x14ac:dyDescent="0.25">
      <c r="A10" s="81"/>
      <c r="B10" s="81"/>
      <c r="C10" s="81"/>
      <c r="D10" s="81"/>
      <c r="E10" s="79"/>
    </row>
    <row r="11" spans="1:28" x14ac:dyDescent="0.25">
      <c r="A11" s="40" t="s">
        <v>146</v>
      </c>
      <c r="B11" s="41" t="s">
        <v>148</v>
      </c>
      <c r="C11" s="41" t="s">
        <v>149</v>
      </c>
      <c r="D11" s="41" t="s">
        <v>147</v>
      </c>
      <c r="E11" s="42">
        <v>67032305.619999997</v>
      </c>
    </row>
    <row r="12" spans="1:28" ht="25.5" x14ac:dyDescent="0.25">
      <c r="A12" s="31" t="s">
        <v>150</v>
      </c>
      <c r="B12" s="32" t="s">
        <v>151</v>
      </c>
      <c r="C12" s="32" t="s">
        <v>149</v>
      </c>
      <c r="D12" s="32" t="s">
        <v>147</v>
      </c>
      <c r="E12" s="33">
        <v>4072100.93</v>
      </c>
    </row>
    <row r="13" spans="1:28" ht="25.5" x14ac:dyDescent="0.25">
      <c r="A13" s="31" t="s">
        <v>483</v>
      </c>
      <c r="B13" s="32" t="s">
        <v>151</v>
      </c>
      <c r="C13" s="32" t="s">
        <v>484</v>
      </c>
      <c r="D13" s="32" t="s">
        <v>147</v>
      </c>
      <c r="E13" s="33">
        <v>4072100.93</v>
      </c>
    </row>
    <row r="14" spans="1:28" x14ac:dyDescent="0.25">
      <c r="A14" s="31" t="s">
        <v>485</v>
      </c>
      <c r="B14" s="32" t="s">
        <v>151</v>
      </c>
      <c r="C14" s="32" t="s">
        <v>486</v>
      </c>
      <c r="D14" s="32" t="s">
        <v>147</v>
      </c>
      <c r="E14" s="33">
        <v>4072100.93</v>
      </c>
    </row>
    <row r="15" spans="1:28" ht="25.5" x14ac:dyDescent="0.25">
      <c r="A15" s="31" t="s">
        <v>487</v>
      </c>
      <c r="B15" s="32" t="s">
        <v>151</v>
      </c>
      <c r="C15" s="32" t="s">
        <v>152</v>
      </c>
      <c r="D15" s="32" t="s">
        <v>147</v>
      </c>
      <c r="E15" s="33">
        <v>2422819.48</v>
      </c>
    </row>
    <row r="16" spans="1:28" ht="25.5" x14ac:dyDescent="0.25">
      <c r="A16" s="31" t="s">
        <v>488</v>
      </c>
      <c r="B16" s="32" t="s">
        <v>151</v>
      </c>
      <c r="C16" s="32" t="s">
        <v>152</v>
      </c>
      <c r="D16" s="32" t="s">
        <v>153</v>
      </c>
      <c r="E16" s="33">
        <v>1930600</v>
      </c>
    </row>
    <row r="17" spans="1:5" ht="38.25" x14ac:dyDescent="0.25">
      <c r="A17" s="31" t="s">
        <v>489</v>
      </c>
      <c r="B17" s="32" t="s">
        <v>151</v>
      </c>
      <c r="C17" s="32" t="s">
        <v>152</v>
      </c>
      <c r="D17" s="32" t="s">
        <v>154</v>
      </c>
      <c r="E17" s="33">
        <v>492219.48</v>
      </c>
    </row>
    <row r="18" spans="1:5" ht="25.5" x14ac:dyDescent="0.25">
      <c r="A18" s="31" t="s">
        <v>490</v>
      </c>
      <c r="B18" s="32" t="s">
        <v>151</v>
      </c>
      <c r="C18" s="32" t="s">
        <v>155</v>
      </c>
      <c r="D18" s="32" t="s">
        <v>147</v>
      </c>
      <c r="E18" s="33">
        <v>503196.09</v>
      </c>
    </row>
    <row r="19" spans="1:5" ht="25.5" x14ac:dyDescent="0.25">
      <c r="A19" s="31" t="s">
        <v>488</v>
      </c>
      <c r="B19" s="32" t="s">
        <v>151</v>
      </c>
      <c r="C19" s="32" t="s">
        <v>155</v>
      </c>
      <c r="D19" s="32" t="s">
        <v>153</v>
      </c>
      <c r="E19" s="33">
        <v>386479.33</v>
      </c>
    </row>
    <row r="20" spans="1:5" ht="38.25" x14ac:dyDescent="0.25">
      <c r="A20" s="31" t="s">
        <v>489</v>
      </c>
      <c r="B20" s="32" t="s">
        <v>151</v>
      </c>
      <c r="C20" s="32" t="s">
        <v>155</v>
      </c>
      <c r="D20" s="32" t="s">
        <v>154</v>
      </c>
      <c r="E20" s="33">
        <v>116716.76</v>
      </c>
    </row>
    <row r="21" spans="1:5" ht="25.5" x14ac:dyDescent="0.25">
      <c r="A21" s="31" t="s">
        <v>491</v>
      </c>
      <c r="B21" s="32" t="s">
        <v>151</v>
      </c>
      <c r="C21" s="32" t="s">
        <v>156</v>
      </c>
      <c r="D21" s="32" t="s">
        <v>147</v>
      </c>
      <c r="E21" s="33">
        <v>1146085.3600000001</v>
      </c>
    </row>
    <row r="22" spans="1:5" ht="25.5" x14ac:dyDescent="0.25">
      <c r="A22" s="31" t="s">
        <v>488</v>
      </c>
      <c r="B22" s="32" t="s">
        <v>151</v>
      </c>
      <c r="C22" s="32" t="s">
        <v>156</v>
      </c>
      <c r="D22" s="32" t="s">
        <v>153</v>
      </c>
      <c r="E22" s="33">
        <v>929271.21</v>
      </c>
    </row>
    <row r="23" spans="1:5" ht="38.25" x14ac:dyDescent="0.25">
      <c r="A23" s="31" t="s">
        <v>489</v>
      </c>
      <c r="B23" s="32" t="s">
        <v>151</v>
      </c>
      <c r="C23" s="32" t="s">
        <v>156</v>
      </c>
      <c r="D23" s="32" t="s">
        <v>154</v>
      </c>
      <c r="E23" s="33">
        <v>216814.15</v>
      </c>
    </row>
    <row r="24" spans="1:5" ht="38.25" x14ac:dyDescent="0.25">
      <c r="A24" s="31" t="s">
        <v>157</v>
      </c>
      <c r="B24" s="32" t="s">
        <v>158</v>
      </c>
      <c r="C24" s="32" t="s">
        <v>149</v>
      </c>
      <c r="D24" s="32" t="s">
        <v>147</v>
      </c>
      <c r="E24" s="33">
        <v>3494525.46</v>
      </c>
    </row>
    <row r="25" spans="1:5" ht="25.5" x14ac:dyDescent="0.25">
      <c r="A25" s="31" t="s">
        <v>492</v>
      </c>
      <c r="B25" s="32" t="s">
        <v>158</v>
      </c>
      <c r="C25" s="32" t="s">
        <v>493</v>
      </c>
      <c r="D25" s="32" t="s">
        <v>147</v>
      </c>
      <c r="E25" s="33">
        <v>3494525.46</v>
      </c>
    </row>
    <row r="26" spans="1:5" ht="25.5" x14ac:dyDescent="0.25">
      <c r="A26" s="31" t="s">
        <v>494</v>
      </c>
      <c r="B26" s="32" t="s">
        <v>158</v>
      </c>
      <c r="C26" s="32" t="s">
        <v>495</v>
      </c>
      <c r="D26" s="32" t="s">
        <v>147</v>
      </c>
      <c r="E26" s="33">
        <v>1989904.42</v>
      </c>
    </row>
    <row r="27" spans="1:5" ht="25.5" x14ac:dyDescent="0.25">
      <c r="A27" s="31" t="s">
        <v>496</v>
      </c>
      <c r="B27" s="32" t="s">
        <v>158</v>
      </c>
      <c r="C27" s="32" t="s">
        <v>159</v>
      </c>
      <c r="D27" s="32" t="s">
        <v>147</v>
      </c>
      <c r="E27" s="33">
        <v>1989904.42</v>
      </c>
    </row>
    <row r="28" spans="1:5" ht="25.5" x14ac:dyDescent="0.25">
      <c r="A28" s="31" t="s">
        <v>488</v>
      </c>
      <c r="B28" s="32" t="s">
        <v>158</v>
      </c>
      <c r="C28" s="32" t="s">
        <v>159</v>
      </c>
      <c r="D28" s="32" t="s">
        <v>153</v>
      </c>
      <c r="E28" s="33">
        <v>1530200</v>
      </c>
    </row>
    <row r="29" spans="1:5" ht="38.25" x14ac:dyDescent="0.25">
      <c r="A29" s="31" t="s">
        <v>489</v>
      </c>
      <c r="B29" s="32" t="s">
        <v>158</v>
      </c>
      <c r="C29" s="32" t="s">
        <v>159</v>
      </c>
      <c r="D29" s="32" t="s">
        <v>154</v>
      </c>
      <c r="E29" s="33">
        <v>459704.42</v>
      </c>
    </row>
    <row r="30" spans="1:5" ht="25.5" x14ac:dyDescent="0.25">
      <c r="A30" s="31" t="s">
        <v>497</v>
      </c>
      <c r="B30" s="32" t="s">
        <v>158</v>
      </c>
      <c r="C30" s="32" t="s">
        <v>498</v>
      </c>
      <c r="D30" s="32" t="s">
        <v>147</v>
      </c>
      <c r="E30" s="33">
        <v>1504621.04</v>
      </c>
    </row>
    <row r="31" spans="1:5" ht="25.5" x14ac:dyDescent="0.25">
      <c r="A31" s="31" t="s">
        <v>487</v>
      </c>
      <c r="B31" s="32" t="s">
        <v>158</v>
      </c>
      <c r="C31" s="32" t="s">
        <v>160</v>
      </c>
      <c r="D31" s="32" t="s">
        <v>147</v>
      </c>
      <c r="E31" s="33">
        <v>1504621.04</v>
      </c>
    </row>
    <row r="32" spans="1:5" ht="25.5" x14ac:dyDescent="0.25">
      <c r="A32" s="31" t="s">
        <v>488</v>
      </c>
      <c r="B32" s="32" t="s">
        <v>158</v>
      </c>
      <c r="C32" s="32" t="s">
        <v>160</v>
      </c>
      <c r="D32" s="32" t="s">
        <v>153</v>
      </c>
      <c r="E32" s="33">
        <v>532641.64</v>
      </c>
    </row>
    <row r="33" spans="1:5" ht="38.25" x14ac:dyDescent="0.25">
      <c r="A33" s="31" t="s">
        <v>489</v>
      </c>
      <c r="B33" s="32" t="s">
        <v>158</v>
      </c>
      <c r="C33" s="32" t="s">
        <v>160</v>
      </c>
      <c r="D33" s="32" t="s">
        <v>154</v>
      </c>
      <c r="E33" s="33">
        <v>157091.16</v>
      </c>
    </row>
    <row r="34" spans="1:5" x14ac:dyDescent="0.25">
      <c r="A34" s="31" t="s">
        <v>499</v>
      </c>
      <c r="B34" s="32" t="s">
        <v>158</v>
      </c>
      <c r="C34" s="32" t="s">
        <v>160</v>
      </c>
      <c r="D34" s="32" t="s">
        <v>161</v>
      </c>
      <c r="E34" s="33">
        <v>814888.24</v>
      </c>
    </row>
    <row r="35" spans="1:5" ht="38.25" x14ac:dyDescent="0.25">
      <c r="A35" s="31" t="s">
        <v>162</v>
      </c>
      <c r="B35" s="32" t="s">
        <v>163</v>
      </c>
      <c r="C35" s="32" t="s">
        <v>149</v>
      </c>
      <c r="D35" s="32" t="s">
        <v>147</v>
      </c>
      <c r="E35" s="33">
        <v>26526124.5</v>
      </c>
    </row>
    <row r="36" spans="1:5" ht="38.25" x14ac:dyDescent="0.25">
      <c r="A36" s="31" t="s">
        <v>500</v>
      </c>
      <c r="B36" s="32" t="s">
        <v>163</v>
      </c>
      <c r="C36" s="32" t="s">
        <v>501</v>
      </c>
      <c r="D36" s="32" t="s">
        <v>147</v>
      </c>
      <c r="E36" s="33">
        <v>26179516.5</v>
      </c>
    </row>
    <row r="37" spans="1:5" x14ac:dyDescent="0.25">
      <c r="A37" s="31" t="s">
        <v>502</v>
      </c>
      <c r="B37" s="32" t="s">
        <v>163</v>
      </c>
      <c r="C37" s="32" t="s">
        <v>503</v>
      </c>
      <c r="D37" s="32" t="s">
        <v>147</v>
      </c>
      <c r="E37" s="33">
        <v>26179516.5</v>
      </c>
    </row>
    <row r="38" spans="1:5" ht="38.25" x14ac:dyDescent="0.25">
      <c r="A38" s="31" t="s">
        <v>504</v>
      </c>
      <c r="B38" s="32" t="s">
        <v>163</v>
      </c>
      <c r="C38" s="32" t="s">
        <v>505</v>
      </c>
      <c r="D38" s="32" t="s">
        <v>147</v>
      </c>
      <c r="E38" s="33">
        <v>25261418.690000001</v>
      </c>
    </row>
    <row r="39" spans="1:5" ht="25.5" x14ac:dyDescent="0.25">
      <c r="A39" s="31" t="s">
        <v>487</v>
      </c>
      <c r="B39" s="32" t="s">
        <v>163</v>
      </c>
      <c r="C39" s="32" t="s">
        <v>164</v>
      </c>
      <c r="D39" s="32" t="s">
        <v>147</v>
      </c>
      <c r="E39" s="33">
        <v>24653241.48</v>
      </c>
    </row>
    <row r="40" spans="1:5" ht="25.5" x14ac:dyDescent="0.25">
      <c r="A40" s="31" t="s">
        <v>488</v>
      </c>
      <c r="B40" s="32" t="s">
        <v>163</v>
      </c>
      <c r="C40" s="32" t="s">
        <v>164</v>
      </c>
      <c r="D40" s="32" t="s">
        <v>153</v>
      </c>
      <c r="E40" s="33">
        <v>16550528.84</v>
      </c>
    </row>
    <row r="41" spans="1:5" ht="25.5" x14ac:dyDescent="0.25">
      <c r="A41" s="31" t="s">
        <v>506</v>
      </c>
      <c r="B41" s="32" t="s">
        <v>163</v>
      </c>
      <c r="C41" s="32" t="s">
        <v>164</v>
      </c>
      <c r="D41" s="32" t="s">
        <v>165</v>
      </c>
      <c r="E41" s="33">
        <v>16800</v>
      </c>
    </row>
    <row r="42" spans="1:5" ht="38.25" x14ac:dyDescent="0.25">
      <c r="A42" s="31" t="s">
        <v>489</v>
      </c>
      <c r="B42" s="32" t="s">
        <v>163</v>
      </c>
      <c r="C42" s="32" t="s">
        <v>164</v>
      </c>
      <c r="D42" s="32" t="s">
        <v>154</v>
      </c>
      <c r="E42" s="33">
        <v>4941823.41</v>
      </c>
    </row>
    <row r="43" spans="1:5" x14ac:dyDescent="0.25">
      <c r="A43" s="31" t="s">
        <v>499</v>
      </c>
      <c r="B43" s="32" t="s">
        <v>163</v>
      </c>
      <c r="C43" s="32" t="s">
        <v>164</v>
      </c>
      <c r="D43" s="32" t="s">
        <v>161</v>
      </c>
      <c r="E43" s="33">
        <v>1185038</v>
      </c>
    </row>
    <row r="44" spans="1:5" x14ac:dyDescent="0.25">
      <c r="A44" s="31" t="s">
        <v>507</v>
      </c>
      <c r="B44" s="32" t="s">
        <v>163</v>
      </c>
      <c r="C44" s="32" t="s">
        <v>164</v>
      </c>
      <c r="D44" s="32" t="s">
        <v>166</v>
      </c>
      <c r="E44" s="33">
        <v>1894156.98</v>
      </c>
    </row>
    <row r="45" spans="1:5" ht="25.5" x14ac:dyDescent="0.25">
      <c r="A45" s="31" t="s">
        <v>508</v>
      </c>
      <c r="B45" s="32" t="s">
        <v>163</v>
      </c>
      <c r="C45" s="32" t="s">
        <v>164</v>
      </c>
      <c r="D45" s="32" t="s">
        <v>167</v>
      </c>
      <c r="E45" s="33">
        <v>2799</v>
      </c>
    </row>
    <row r="46" spans="1:5" x14ac:dyDescent="0.25">
      <c r="A46" s="31" t="s">
        <v>509</v>
      </c>
      <c r="B46" s="32" t="s">
        <v>163</v>
      </c>
      <c r="C46" s="32" t="s">
        <v>164</v>
      </c>
      <c r="D46" s="32" t="s">
        <v>168</v>
      </c>
      <c r="E46" s="33">
        <v>15941</v>
      </c>
    </row>
    <row r="47" spans="1:5" x14ac:dyDescent="0.25">
      <c r="A47" s="31" t="s">
        <v>510</v>
      </c>
      <c r="B47" s="32" t="s">
        <v>163</v>
      </c>
      <c r="C47" s="32" t="s">
        <v>164</v>
      </c>
      <c r="D47" s="32" t="s">
        <v>169</v>
      </c>
      <c r="E47" s="33">
        <v>46154.25</v>
      </c>
    </row>
    <row r="48" spans="1:5" ht="25.5" x14ac:dyDescent="0.25">
      <c r="A48" s="31" t="s">
        <v>490</v>
      </c>
      <c r="B48" s="32" t="s">
        <v>163</v>
      </c>
      <c r="C48" s="32" t="s">
        <v>170</v>
      </c>
      <c r="D48" s="32" t="s">
        <v>147</v>
      </c>
      <c r="E48" s="33">
        <v>208710.59</v>
      </c>
    </row>
    <row r="49" spans="1:5" ht="25.5" x14ac:dyDescent="0.25">
      <c r="A49" s="31" t="s">
        <v>488</v>
      </c>
      <c r="B49" s="32" t="s">
        <v>163</v>
      </c>
      <c r="C49" s="32" t="s">
        <v>170</v>
      </c>
      <c r="D49" s="32" t="s">
        <v>153</v>
      </c>
      <c r="E49" s="33">
        <v>160300</v>
      </c>
    </row>
    <row r="50" spans="1:5" ht="38.25" x14ac:dyDescent="0.25">
      <c r="A50" s="31" t="s">
        <v>489</v>
      </c>
      <c r="B50" s="32" t="s">
        <v>163</v>
      </c>
      <c r="C50" s="32" t="s">
        <v>170</v>
      </c>
      <c r="D50" s="32" t="s">
        <v>154</v>
      </c>
      <c r="E50" s="33">
        <v>48410.59</v>
      </c>
    </row>
    <row r="51" spans="1:5" ht="25.5" x14ac:dyDescent="0.25">
      <c r="A51" s="31" t="s">
        <v>491</v>
      </c>
      <c r="B51" s="32" t="s">
        <v>163</v>
      </c>
      <c r="C51" s="32" t="s">
        <v>171</v>
      </c>
      <c r="D51" s="32" t="s">
        <v>147</v>
      </c>
      <c r="E51" s="33">
        <v>399466.62</v>
      </c>
    </row>
    <row r="52" spans="1:5" ht="25.5" x14ac:dyDescent="0.25">
      <c r="A52" s="31" t="s">
        <v>488</v>
      </c>
      <c r="B52" s="32" t="s">
        <v>163</v>
      </c>
      <c r="C52" s="32" t="s">
        <v>171</v>
      </c>
      <c r="D52" s="32" t="s">
        <v>153</v>
      </c>
      <c r="E52" s="33">
        <v>306810</v>
      </c>
    </row>
    <row r="53" spans="1:5" ht="38.25" x14ac:dyDescent="0.25">
      <c r="A53" s="31" t="s">
        <v>489</v>
      </c>
      <c r="B53" s="32" t="s">
        <v>163</v>
      </c>
      <c r="C53" s="32" t="s">
        <v>171</v>
      </c>
      <c r="D53" s="32" t="s">
        <v>154</v>
      </c>
      <c r="E53" s="33">
        <v>92656.62</v>
      </c>
    </row>
    <row r="54" spans="1:5" ht="25.5" x14ac:dyDescent="0.25">
      <c r="A54" s="31" t="s">
        <v>511</v>
      </c>
      <c r="B54" s="32" t="s">
        <v>163</v>
      </c>
      <c r="C54" s="32" t="s">
        <v>512</v>
      </c>
      <c r="D54" s="32" t="s">
        <v>147</v>
      </c>
      <c r="E54" s="33">
        <v>918097.81</v>
      </c>
    </row>
    <row r="55" spans="1:5" ht="51" x14ac:dyDescent="0.25">
      <c r="A55" s="31" t="s">
        <v>513</v>
      </c>
      <c r="B55" s="32" t="s">
        <v>163</v>
      </c>
      <c r="C55" s="32" t="s">
        <v>172</v>
      </c>
      <c r="D55" s="32" t="s">
        <v>147</v>
      </c>
      <c r="E55" s="33">
        <v>486005</v>
      </c>
    </row>
    <row r="56" spans="1:5" ht="25.5" x14ac:dyDescent="0.25">
      <c r="A56" s="31" t="s">
        <v>488</v>
      </c>
      <c r="B56" s="32" t="s">
        <v>163</v>
      </c>
      <c r="C56" s="32" t="s">
        <v>172</v>
      </c>
      <c r="D56" s="32" t="s">
        <v>153</v>
      </c>
      <c r="E56" s="33">
        <v>363220.43</v>
      </c>
    </row>
    <row r="57" spans="1:5" ht="38.25" x14ac:dyDescent="0.25">
      <c r="A57" s="31" t="s">
        <v>489</v>
      </c>
      <c r="B57" s="32" t="s">
        <v>163</v>
      </c>
      <c r="C57" s="32" t="s">
        <v>172</v>
      </c>
      <c r="D57" s="32" t="s">
        <v>154</v>
      </c>
      <c r="E57" s="33">
        <v>108484.57</v>
      </c>
    </row>
    <row r="58" spans="1:5" x14ac:dyDescent="0.25">
      <c r="A58" s="31" t="s">
        <v>499</v>
      </c>
      <c r="B58" s="32" t="s">
        <v>163</v>
      </c>
      <c r="C58" s="32" t="s">
        <v>172</v>
      </c>
      <c r="D58" s="32" t="s">
        <v>161</v>
      </c>
      <c r="E58" s="33">
        <v>14300</v>
      </c>
    </row>
    <row r="59" spans="1:5" ht="25.5" x14ac:dyDescent="0.25">
      <c r="A59" s="31" t="s">
        <v>514</v>
      </c>
      <c r="B59" s="32" t="s">
        <v>163</v>
      </c>
      <c r="C59" s="32" t="s">
        <v>173</v>
      </c>
      <c r="D59" s="32" t="s">
        <v>147</v>
      </c>
      <c r="E59" s="33">
        <v>432092.81</v>
      </c>
    </row>
    <row r="60" spans="1:5" ht="25.5" x14ac:dyDescent="0.25">
      <c r="A60" s="31" t="s">
        <v>488</v>
      </c>
      <c r="B60" s="32" t="s">
        <v>163</v>
      </c>
      <c r="C60" s="32" t="s">
        <v>173</v>
      </c>
      <c r="D60" s="32" t="s">
        <v>153</v>
      </c>
      <c r="E60" s="33">
        <v>323920.09999999998</v>
      </c>
    </row>
    <row r="61" spans="1:5" ht="38.25" x14ac:dyDescent="0.25">
      <c r="A61" s="31" t="s">
        <v>489</v>
      </c>
      <c r="B61" s="32" t="s">
        <v>163</v>
      </c>
      <c r="C61" s="32" t="s">
        <v>173</v>
      </c>
      <c r="D61" s="32" t="s">
        <v>154</v>
      </c>
      <c r="E61" s="33">
        <v>93972.71</v>
      </c>
    </row>
    <row r="62" spans="1:5" x14ac:dyDescent="0.25">
      <c r="A62" s="31" t="s">
        <v>499</v>
      </c>
      <c r="B62" s="32" t="s">
        <v>163</v>
      </c>
      <c r="C62" s="32" t="s">
        <v>173</v>
      </c>
      <c r="D62" s="32" t="s">
        <v>161</v>
      </c>
      <c r="E62" s="33">
        <v>14200</v>
      </c>
    </row>
    <row r="63" spans="1:5" ht="38.25" x14ac:dyDescent="0.25">
      <c r="A63" s="31" t="s">
        <v>515</v>
      </c>
      <c r="B63" s="32" t="s">
        <v>163</v>
      </c>
      <c r="C63" s="32" t="s">
        <v>516</v>
      </c>
      <c r="D63" s="32" t="s">
        <v>147</v>
      </c>
      <c r="E63" s="33">
        <v>346608</v>
      </c>
    </row>
    <row r="64" spans="1:5" x14ac:dyDescent="0.25">
      <c r="A64" s="31" t="s">
        <v>502</v>
      </c>
      <c r="B64" s="32" t="s">
        <v>163</v>
      </c>
      <c r="C64" s="32" t="s">
        <v>517</v>
      </c>
      <c r="D64" s="32" t="s">
        <v>147</v>
      </c>
      <c r="E64" s="33">
        <v>346608</v>
      </c>
    </row>
    <row r="65" spans="1:5" ht="38.25" x14ac:dyDescent="0.25">
      <c r="A65" s="31" t="s">
        <v>518</v>
      </c>
      <c r="B65" s="32" t="s">
        <v>163</v>
      </c>
      <c r="C65" s="32" t="s">
        <v>519</v>
      </c>
      <c r="D65" s="32" t="s">
        <v>147</v>
      </c>
      <c r="E65" s="33">
        <v>271508</v>
      </c>
    </row>
    <row r="66" spans="1:5" ht="25.5" x14ac:dyDescent="0.25">
      <c r="A66" s="31" t="s">
        <v>520</v>
      </c>
      <c r="B66" s="32" t="s">
        <v>163</v>
      </c>
      <c r="C66" s="32" t="s">
        <v>174</v>
      </c>
      <c r="D66" s="32" t="s">
        <v>147</v>
      </c>
      <c r="E66" s="33">
        <v>271508</v>
      </c>
    </row>
    <row r="67" spans="1:5" x14ac:dyDescent="0.25">
      <c r="A67" s="31" t="s">
        <v>499</v>
      </c>
      <c r="B67" s="32" t="s">
        <v>163</v>
      </c>
      <c r="C67" s="32" t="s">
        <v>174</v>
      </c>
      <c r="D67" s="32" t="s">
        <v>161</v>
      </c>
      <c r="E67" s="33">
        <v>271508</v>
      </c>
    </row>
    <row r="68" spans="1:5" ht="38.25" x14ac:dyDescent="0.25">
      <c r="A68" s="31" t="s">
        <v>521</v>
      </c>
      <c r="B68" s="32" t="s">
        <v>163</v>
      </c>
      <c r="C68" s="32" t="s">
        <v>522</v>
      </c>
      <c r="D68" s="32" t="s">
        <v>147</v>
      </c>
      <c r="E68" s="33">
        <v>75100</v>
      </c>
    </row>
    <row r="69" spans="1:5" ht="25.5" x14ac:dyDescent="0.25">
      <c r="A69" s="31" t="s">
        <v>520</v>
      </c>
      <c r="B69" s="32" t="s">
        <v>163</v>
      </c>
      <c r="C69" s="32" t="s">
        <v>175</v>
      </c>
      <c r="D69" s="32" t="s">
        <v>147</v>
      </c>
      <c r="E69" s="33">
        <v>75100</v>
      </c>
    </row>
    <row r="70" spans="1:5" x14ac:dyDescent="0.25">
      <c r="A70" s="31" t="s">
        <v>499</v>
      </c>
      <c r="B70" s="32" t="s">
        <v>163</v>
      </c>
      <c r="C70" s="32" t="s">
        <v>175</v>
      </c>
      <c r="D70" s="32" t="s">
        <v>161</v>
      </c>
      <c r="E70" s="33">
        <v>75100</v>
      </c>
    </row>
    <row r="71" spans="1:5" ht="38.25" x14ac:dyDescent="0.25">
      <c r="A71" s="31" t="s">
        <v>176</v>
      </c>
      <c r="B71" s="32" t="s">
        <v>177</v>
      </c>
      <c r="C71" s="32" t="s">
        <v>149</v>
      </c>
      <c r="D71" s="32" t="s">
        <v>147</v>
      </c>
      <c r="E71" s="33">
        <v>8734253.9600000009</v>
      </c>
    </row>
    <row r="72" spans="1:5" ht="38.25" x14ac:dyDescent="0.25">
      <c r="A72" s="31" t="s">
        <v>523</v>
      </c>
      <c r="B72" s="32" t="s">
        <v>177</v>
      </c>
      <c r="C72" s="32" t="s">
        <v>524</v>
      </c>
      <c r="D72" s="32" t="s">
        <v>147</v>
      </c>
      <c r="E72" s="33">
        <v>6961139.3099999996</v>
      </c>
    </row>
    <row r="73" spans="1:5" x14ac:dyDescent="0.25">
      <c r="A73" s="31" t="s">
        <v>502</v>
      </c>
      <c r="B73" s="32" t="s">
        <v>177</v>
      </c>
      <c r="C73" s="32" t="s">
        <v>525</v>
      </c>
      <c r="D73" s="32" t="s">
        <v>147</v>
      </c>
      <c r="E73" s="33">
        <v>6961139.3099999996</v>
      </c>
    </row>
    <row r="74" spans="1:5" ht="38.25" x14ac:dyDescent="0.25">
      <c r="A74" s="31" t="s">
        <v>526</v>
      </c>
      <c r="B74" s="32" t="s">
        <v>177</v>
      </c>
      <c r="C74" s="32" t="s">
        <v>527</v>
      </c>
      <c r="D74" s="32" t="s">
        <v>147</v>
      </c>
      <c r="E74" s="33">
        <v>6961139.3099999996</v>
      </c>
    </row>
    <row r="75" spans="1:5" ht="25.5" x14ac:dyDescent="0.25">
      <c r="A75" s="31" t="s">
        <v>487</v>
      </c>
      <c r="B75" s="32" t="s">
        <v>177</v>
      </c>
      <c r="C75" s="32" t="s">
        <v>178</v>
      </c>
      <c r="D75" s="32" t="s">
        <v>147</v>
      </c>
      <c r="E75" s="33">
        <v>6817697.9699999997</v>
      </c>
    </row>
    <row r="76" spans="1:5" ht="25.5" x14ac:dyDescent="0.25">
      <c r="A76" s="31" t="s">
        <v>488</v>
      </c>
      <c r="B76" s="32" t="s">
        <v>177</v>
      </c>
      <c r="C76" s="32" t="s">
        <v>178</v>
      </c>
      <c r="D76" s="32" t="s">
        <v>153</v>
      </c>
      <c r="E76" s="33">
        <v>5043867.25</v>
      </c>
    </row>
    <row r="77" spans="1:5" ht="38.25" x14ac:dyDescent="0.25">
      <c r="A77" s="31" t="s">
        <v>489</v>
      </c>
      <c r="B77" s="32" t="s">
        <v>177</v>
      </c>
      <c r="C77" s="32" t="s">
        <v>178</v>
      </c>
      <c r="D77" s="32" t="s">
        <v>154</v>
      </c>
      <c r="E77" s="33">
        <v>1508745.37</v>
      </c>
    </row>
    <row r="78" spans="1:5" x14ac:dyDescent="0.25">
      <c r="A78" s="31" t="s">
        <v>499</v>
      </c>
      <c r="B78" s="32" t="s">
        <v>177</v>
      </c>
      <c r="C78" s="32" t="s">
        <v>178</v>
      </c>
      <c r="D78" s="32" t="s">
        <v>161</v>
      </c>
      <c r="E78" s="33">
        <v>265085.34999999998</v>
      </c>
    </row>
    <row r="79" spans="1:5" ht="25.5" x14ac:dyDescent="0.25">
      <c r="A79" s="31" t="s">
        <v>490</v>
      </c>
      <c r="B79" s="32" t="s">
        <v>177</v>
      </c>
      <c r="C79" s="32" t="s">
        <v>179</v>
      </c>
      <c r="D79" s="32" t="s">
        <v>147</v>
      </c>
      <c r="E79" s="33">
        <v>88093.32</v>
      </c>
    </row>
    <row r="80" spans="1:5" ht="25.5" x14ac:dyDescent="0.25">
      <c r="A80" s="31" t="s">
        <v>488</v>
      </c>
      <c r="B80" s="32" t="s">
        <v>177</v>
      </c>
      <c r="C80" s="32" t="s">
        <v>179</v>
      </c>
      <c r="D80" s="32" t="s">
        <v>153</v>
      </c>
      <c r="E80" s="33">
        <v>67660</v>
      </c>
    </row>
    <row r="81" spans="1:5" ht="38.25" x14ac:dyDescent="0.25">
      <c r="A81" s="31" t="s">
        <v>489</v>
      </c>
      <c r="B81" s="32" t="s">
        <v>177</v>
      </c>
      <c r="C81" s="32" t="s">
        <v>179</v>
      </c>
      <c r="D81" s="32" t="s">
        <v>154</v>
      </c>
      <c r="E81" s="33">
        <v>20433.32</v>
      </c>
    </row>
    <row r="82" spans="1:5" ht="25.5" x14ac:dyDescent="0.25">
      <c r="A82" s="31" t="s">
        <v>491</v>
      </c>
      <c r="B82" s="32" t="s">
        <v>177</v>
      </c>
      <c r="C82" s="32" t="s">
        <v>180</v>
      </c>
      <c r="D82" s="32" t="s">
        <v>147</v>
      </c>
      <c r="E82" s="33">
        <v>55348.02</v>
      </c>
    </row>
    <row r="83" spans="1:5" ht="25.5" x14ac:dyDescent="0.25">
      <c r="A83" s="31" t="s">
        <v>488</v>
      </c>
      <c r="B83" s="32" t="s">
        <v>177</v>
      </c>
      <c r="C83" s="32" t="s">
        <v>180</v>
      </c>
      <c r="D83" s="32" t="s">
        <v>153</v>
      </c>
      <c r="E83" s="33">
        <v>42510</v>
      </c>
    </row>
    <row r="84" spans="1:5" ht="38.25" x14ac:dyDescent="0.25">
      <c r="A84" s="31" t="s">
        <v>489</v>
      </c>
      <c r="B84" s="32" t="s">
        <v>177</v>
      </c>
      <c r="C84" s="32" t="s">
        <v>180</v>
      </c>
      <c r="D84" s="32" t="s">
        <v>154</v>
      </c>
      <c r="E84" s="33">
        <v>12838.02</v>
      </c>
    </row>
    <row r="85" spans="1:5" ht="25.5" x14ac:dyDescent="0.25">
      <c r="A85" s="31" t="s">
        <v>528</v>
      </c>
      <c r="B85" s="32" t="s">
        <v>177</v>
      </c>
      <c r="C85" s="32" t="s">
        <v>529</v>
      </c>
      <c r="D85" s="32" t="s">
        <v>147</v>
      </c>
      <c r="E85" s="33">
        <v>1773114.65</v>
      </c>
    </row>
    <row r="86" spans="1:5" x14ac:dyDescent="0.25">
      <c r="A86" s="31" t="s">
        <v>530</v>
      </c>
      <c r="B86" s="32" t="s">
        <v>177</v>
      </c>
      <c r="C86" s="32" t="s">
        <v>531</v>
      </c>
      <c r="D86" s="32" t="s">
        <v>147</v>
      </c>
      <c r="E86" s="33">
        <v>925793.92</v>
      </c>
    </row>
    <row r="87" spans="1:5" ht="25.5" x14ac:dyDescent="0.25">
      <c r="A87" s="31" t="s">
        <v>487</v>
      </c>
      <c r="B87" s="32" t="s">
        <v>177</v>
      </c>
      <c r="C87" s="32" t="s">
        <v>181</v>
      </c>
      <c r="D87" s="32" t="s">
        <v>147</v>
      </c>
      <c r="E87" s="33">
        <v>925793.92</v>
      </c>
    </row>
    <row r="88" spans="1:5" ht="25.5" x14ac:dyDescent="0.25">
      <c r="A88" s="31" t="s">
        <v>488</v>
      </c>
      <c r="B88" s="32" t="s">
        <v>177</v>
      </c>
      <c r="C88" s="32" t="s">
        <v>181</v>
      </c>
      <c r="D88" s="32" t="s">
        <v>153</v>
      </c>
      <c r="E88" s="33">
        <v>711943.86</v>
      </c>
    </row>
    <row r="89" spans="1:5" ht="38.25" x14ac:dyDescent="0.25">
      <c r="A89" s="31" t="s">
        <v>489</v>
      </c>
      <c r="B89" s="32" t="s">
        <v>177</v>
      </c>
      <c r="C89" s="32" t="s">
        <v>181</v>
      </c>
      <c r="D89" s="32" t="s">
        <v>154</v>
      </c>
      <c r="E89" s="33">
        <v>213850.06</v>
      </c>
    </row>
    <row r="90" spans="1:5" ht="25.5" x14ac:dyDescent="0.25">
      <c r="A90" s="31" t="s">
        <v>532</v>
      </c>
      <c r="B90" s="32" t="s">
        <v>177</v>
      </c>
      <c r="C90" s="32" t="s">
        <v>533</v>
      </c>
      <c r="D90" s="32" t="s">
        <v>147</v>
      </c>
      <c r="E90" s="33">
        <v>847320.73</v>
      </c>
    </row>
    <row r="91" spans="1:5" ht="25.5" x14ac:dyDescent="0.25">
      <c r="A91" s="31" t="s">
        <v>487</v>
      </c>
      <c r="B91" s="32" t="s">
        <v>177</v>
      </c>
      <c r="C91" s="32" t="s">
        <v>182</v>
      </c>
      <c r="D91" s="32" t="s">
        <v>147</v>
      </c>
      <c r="E91" s="33">
        <v>847320.73</v>
      </c>
    </row>
    <row r="92" spans="1:5" ht="25.5" x14ac:dyDescent="0.25">
      <c r="A92" s="31" t="s">
        <v>488</v>
      </c>
      <c r="B92" s="32" t="s">
        <v>177</v>
      </c>
      <c r="C92" s="32" t="s">
        <v>182</v>
      </c>
      <c r="D92" s="32" t="s">
        <v>153</v>
      </c>
      <c r="E92" s="33">
        <v>468131.48</v>
      </c>
    </row>
    <row r="93" spans="1:5" ht="38.25" x14ac:dyDescent="0.25">
      <c r="A93" s="31" t="s">
        <v>489</v>
      </c>
      <c r="B93" s="32" t="s">
        <v>177</v>
      </c>
      <c r="C93" s="32" t="s">
        <v>182</v>
      </c>
      <c r="D93" s="32" t="s">
        <v>154</v>
      </c>
      <c r="E93" s="33">
        <v>146507.23000000001</v>
      </c>
    </row>
    <row r="94" spans="1:5" x14ac:dyDescent="0.25">
      <c r="A94" s="31" t="s">
        <v>499</v>
      </c>
      <c r="B94" s="32" t="s">
        <v>177</v>
      </c>
      <c r="C94" s="32" t="s">
        <v>182</v>
      </c>
      <c r="D94" s="32" t="s">
        <v>161</v>
      </c>
      <c r="E94" s="33">
        <v>232682.02</v>
      </c>
    </row>
    <row r="95" spans="1:5" x14ac:dyDescent="0.25">
      <c r="A95" s="31" t="s">
        <v>183</v>
      </c>
      <c r="B95" s="32" t="s">
        <v>184</v>
      </c>
      <c r="C95" s="32" t="s">
        <v>149</v>
      </c>
      <c r="D95" s="32" t="s">
        <v>147</v>
      </c>
      <c r="E95" s="33">
        <v>24205300.77</v>
      </c>
    </row>
    <row r="96" spans="1:5" ht="38.25" x14ac:dyDescent="0.25">
      <c r="A96" s="31" t="s">
        <v>500</v>
      </c>
      <c r="B96" s="32" t="s">
        <v>184</v>
      </c>
      <c r="C96" s="32" t="s">
        <v>501</v>
      </c>
      <c r="D96" s="32" t="s">
        <v>147</v>
      </c>
      <c r="E96" s="33">
        <v>20050800</v>
      </c>
    </row>
    <row r="97" spans="1:5" x14ac:dyDescent="0.25">
      <c r="A97" s="31" t="s">
        <v>502</v>
      </c>
      <c r="B97" s="32" t="s">
        <v>184</v>
      </c>
      <c r="C97" s="32" t="s">
        <v>503</v>
      </c>
      <c r="D97" s="32" t="s">
        <v>147</v>
      </c>
      <c r="E97" s="33">
        <v>20050800</v>
      </c>
    </row>
    <row r="98" spans="1:5" ht="38.25" x14ac:dyDescent="0.25">
      <c r="A98" s="31" t="s">
        <v>534</v>
      </c>
      <c r="B98" s="32" t="s">
        <v>184</v>
      </c>
      <c r="C98" s="32" t="s">
        <v>535</v>
      </c>
      <c r="D98" s="32" t="s">
        <v>147</v>
      </c>
      <c r="E98" s="33">
        <v>19711500</v>
      </c>
    </row>
    <row r="99" spans="1:5" ht="25.5" x14ac:dyDescent="0.25">
      <c r="A99" s="31" t="s">
        <v>536</v>
      </c>
      <c r="B99" s="32" t="s">
        <v>184</v>
      </c>
      <c r="C99" s="32" t="s">
        <v>185</v>
      </c>
      <c r="D99" s="32" t="s">
        <v>147</v>
      </c>
      <c r="E99" s="33">
        <v>19711500</v>
      </c>
    </row>
    <row r="100" spans="1:5" x14ac:dyDescent="0.25">
      <c r="A100" s="31" t="s">
        <v>537</v>
      </c>
      <c r="B100" s="32" t="s">
        <v>184</v>
      </c>
      <c r="C100" s="32" t="s">
        <v>185</v>
      </c>
      <c r="D100" s="32" t="s">
        <v>186</v>
      </c>
      <c r="E100" s="33">
        <v>11075490</v>
      </c>
    </row>
    <row r="101" spans="1:5" ht="38.25" x14ac:dyDescent="0.25">
      <c r="A101" s="31" t="s">
        <v>538</v>
      </c>
      <c r="B101" s="32" t="s">
        <v>184</v>
      </c>
      <c r="C101" s="32" t="s">
        <v>185</v>
      </c>
      <c r="D101" s="32" t="s">
        <v>187</v>
      </c>
      <c r="E101" s="33">
        <v>3565310</v>
      </c>
    </row>
    <row r="102" spans="1:5" x14ac:dyDescent="0.25">
      <c r="A102" s="31" t="s">
        <v>499</v>
      </c>
      <c r="B102" s="32" t="s">
        <v>184</v>
      </c>
      <c r="C102" s="32" t="s">
        <v>185</v>
      </c>
      <c r="D102" s="32" t="s">
        <v>161</v>
      </c>
      <c r="E102" s="33">
        <v>4608993.07</v>
      </c>
    </row>
    <row r="103" spans="1:5" x14ac:dyDescent="0.25">
      <c r="A103" s="31" t="s">
        <v>507</v>
      </c>
      <c r="B103" s="32" t="s">
        <v>184</v>
      </c>
      <c r="C103" s="32" t="s">
        <v>185</v>
      </c>
      <c r="D103" s="32" t="s">
        <v>166</v>
      </c>
      <c r="E103" s="33">
        <v>311706.93</v>
      </c>
    </row>
    <row r="104" spans="1:5" ht="25.5" x14ac:dyDescent="0.25">
      <c r="A104" s="31" t="s">
        <v>508</v>
      </c>
      <c r="B104" s="32" t="s">
        <v>184</v>
      </c>
      <c r="C104" s="32" t="s">
        <v>185</v>
      </c>
      <c r="D104" s="32" t="s">
        <v>167</v>
      </c>
      <c r="E104" s="33">
        <v>110700</v>
      </c>
    </row>
    <row r="105" spans="1:5" x14ac:dyDescent="0.25">
      <c r="A105" s="31" t="s">
        <v>509</v>
      </c>
      <c r="B105" s="32" t="s">
        <v>184</v>
      </c>
      <c r="C105" s="32" t="s">
        <v>185</v>
      </c>
      <c r="D105" s="32" t="s">
        <v>168</v>
      </c>
      <c r="E105" s="33">
        <v>39300</v>
      </c>
    </row>
    <row r="106" spans="1:5" ht="38.25" x14ac:dyDescent="0.25">
      <c r="A106" s="31" t="s">
        <v>504</v>
      </c>
      <c r="B106" s="32" t="s">
        <v>184</v>
      </c>
      <c r="C106" s="32" t="s">
        <v>505</v>
      </c>
      <c r="D106" s="32" t="s">
        <v>147</v>
      </c>
      <c r="E106" s="33">
        <v>339300</v>
      </c>
    </row>
    <row r="107" spans="1:5" ht="25.5" x14ac:dyDescent="0.25">
      <c r="A107" s="31" t="s">
        <v>487</v>
      </c>
      <c r="B107" s="32" t="s">
        <v>184</v>
      </c>
      <c r="C107" s="32" t="s">
        <v>164</v>
      </c>
      <c r="D107" s="32" t="s">
        <v>147</v>
      </c>
      <c r="E107" s="33">
        <v>339300</v>
      </c>
    </row>
    <row r="108" spans="1:5" x14ac:dyDescent="0.25">
      <c r="A108" s="31" t="s">
        <v>499</v>
      </c>
      <c r="B108" s="32" t="s">
        <v>184</v>
      </c>
      <c r="C108" s="32" t="s">
        <v>164</v>
      </c>
      <c r="D108" s="32" t="s">
        <v>161</v>
      </c>
      <c r="E108" s="33">
        <v>327300</v>
      </c>
    </row>
    <row r="109" spans="1:5" x14ac:dyDescent="0.25">
      <c r="A109" s="31" t="s">
        <v>539</v>
      </c>
      <c r="B109" s="32" t="s">
        <v>184</v>
      </c>
      <c r="C109" s="32" t="s">
        <v>164</v>
      </c>
      <c r="D109" s="32" t="s">
        <v>188</v>
      </c>
      <c r="E109" s="33">
        <v>12000</v>
      </c>
    </row>
    <row r="110" spans="1:5" ht="51" x14ac:dyDescent="0.25">
      <c r="A110" s="31" t="s">
        <v>540</v>
      </c>
      <c r="B110" s="32" t="s">
        <v>184</v>
      </c>
      <c r="C110" s="32" t="s">
        <v>541</v>
      </c>
      <c r="D110" s="32" t="s">
        <v>147</v>
      </c>
      <c r="E110" s="33">
        <v>71463.259999999995</v>
      </c>
    </row>
    <row r="111" spans="1:5" x14ac:dyDescent="0.25">
      <c r="A111" s="31" t="s">
        <v>502</v>
      </c>
      <c r="B111" s="32" t="s">
        <v>184</v>
      </c>
      <c r="C111" s="32" t="s">
        <v>542</v>
      </c>
      <c r="D111" s="32" t="s">
        <v>147</v>
      </c>
      <c r="E111" s="33">
        <v>71463.259999999995</v>
      </c>
    </row>
    <row r="112" spans="1:5" ht="38.25" x14ac:dyDescent="0.25">
      <c r="A112" s="31" t="s">
        <v>543</v>
      </c>
      <c r="B112" s="32" t="s">
        <v>184</v>
      </c>
      <c r="C112" s="32" t="s">
        <v>544</v>
      </c>
      <c r="D112" s="32" t="s">
        <v>147</v>
      </c>
      <c r="E112" s="33">
        <v>71463.259999999995</v>
      </c>
    </row>
    <row r="113" spans="1:5" ht="25.5" x14ac:dyDescent="0.25">
      <c r="A113" s="31" t="s">
        <v>520</v>
      </c>
      <c r="B113" s="32" t="s">
        <v>184</v>
      </c>
      <c r="C113" s="32" t="s">
        <v>189</v>
      </c>
      <c r="D113" s="32" t="s">
        <v>147</v>
      </c>
      <c r="E113" s="33">
        <v>71463.259999999995</v>
      </c>
    </row>
    <row r="114" spans="1:5" x14ac:dyDescent="0.25">
      <c r="A114" s="31" t="s">
        <v>545</v>
      </c>
      <c r="B114" s="32" t="s">
        <v>184</v>
      </c>
      <c r="C114" s="32" t="s">
        <v>189</v>
      </c>
      <c r="D114" s="32" t="s">
        <v>190</v>
      </c>
      <c r="E114" s="33">
        <v>71463.259999999995</v>
      </c>
    </row>
    <row r="115" spans="1:5" ht="63.75" x14ac:dyDescent="0.25">
      <c r="A115" s="31" t="s">
        <v>546</v>
      </c>
      <c r="B115" s="32" t="s">
        <v>184</v>
      </c>
      <c r="C115" s="32" t="s">
        <v>547</v>
      </c>
      <c r="D115" s="32" t="s">
        <v>147</v>
      </c>
      <c r="E115" s="33">
        <v>1650000</v>
      </c>
    </row>
    <row r="116" spans="1:5" x14ac:dyDescent="0.25">
      <c r="A116" s="31" t="s">
        <v>502</v>
      </c>
      <c r="B116" s="32" t="s">
        <v>184</v>
      </c>
      <c r="C116" s="32" t="s">
        <v>548</v>
      </c>
      <c r="D116" s="32" t="s">
        <v>147</v>
      </c>
      <c r="E116" s="33">
        <v>1650000</v>
      </c>
    </row>
    <row r="117" spans="1:5" ht="51" x14ac:dyDescent="0.25">
      <c r="A117" s="31" t="s">
        <v>549</v>
      </c>
      <c r="B117" s="32" t="s">
        <v>184</v>
      </c>
      <c r="C117" s="32" t="s">
        <v>550</v>
      </c>
      <c r="D117" s="32" t="s">
        <v>147</v>
      </c>
      <c r="E117" s="33">
        <v>1650000</v>
      </c>
    </row>
    <row r="118" spans="1:5" ht="25.5" x14ac:dyDescent="0.25">
      <c r="A118" s="31" t="s">
        <v>520</v>
      </c>
      <c r="B118" s="32" t="s">
        <v>184</v>
      </c>
      <c r="C118" s="32" t="s">
        <v>191</v>
      </c>
      <c r="D118" s="32" t="s">
        <v>147</v>
      </c>
      <c r="E118" s="33">
        <v>215578.95</v>
      </c>
    </row>
    <row r="119" spans="1:5" x14ac:dyDescent="0.25">
      <c r="A119" s="31" t="s">
        <v>499</v>
      </c>
      <c r="B119" s="32" t="s">
        <v>184</v>
      </c>
      <c r="C119" s="32" t="s">
        <v>191</v>
      </c>
      <c r="D119" s="32" t="s">
        <v>161</v>
      </c>
      <c r="E119" s="33">
        <v>215578.95</v>
      </c>
    </row>
    <row r="120" spans="1:5" ht="38.25" x14ac:dyDescent="0.25">
      <c r="A120" s="31" t="s">
        <v>551</v>
      </c>
      <c r="B120" s="32" t="s">
        <v>184</v>
      </c>
      <c r="C120" s="32" t="s">
        <v>192</v>
      </c>
      <c r="D120" s="32" t="s">
        <v>147</v>
      </c>
      <c r="E120" s="33">
        <v>1434421.05</v>
      </c>
    </row>
    <row r="121" spans="1:5" x14ac:dyDescent="0.25">
      <c r="A121" s="31" t="s">
        <v>499</v>
      </c>
      <c r="B121" s="32" t="s">
        <v>184</v>
      </c>
      <c r="C121" s="32" t="s">
        <v>192</v>
      </c>
      <c r="D121" s="32" t="s">
        <v>161</v>
      </c>
      <c r="E121" s="33">
        <v>1434421.05</v>
      </c>
    </row>
    <row r="122" spans="1:5" ht="25.5" x14ac:dyDescent="0.25">
      <c r="A122" s="31" t="s">
        <v>483</v>
      </c>
      <c r="B122" s="32" t="s">
        <v>184</v>
      </c>
      <c r="C122" s="32" t="s">
        <v>484</v>
      </c>
      <c r="D122" s="32" t="s">
        <v>147</v>
      </c>
      <c r="E122" s="33">
        <v>748867.22</v>
      </c>
    </row>
    <row r="123" spans="1:5" x14ac:dyDescent="0.25">
      <c r="A123" s="31" t="s">
        <v>552</v>
      </c>
      <c r="B123" s="32" t="s">
        <v>184</v>
      </c>
      <c r="C123" s="32" t="s">
        <v>553</v>
      </c>
      <c r="D123" s="32" t="s">
        <v>147</v>
      </c>
      <c r="E123" s="33">
        <v>748867.22</v>
      </c>
    </row>
    <row r="124" spans="1:5" ht="63.75" x14ac:dyDescent="0.25">
      <c r="A124" s="31" t="s">
        <v>554</v>
      </c>
      <c r="B124" s="32" t="s">
        <v>184</v>
      </c>
      <c r="C124" s="32" t="s">
        <v>193</v>
      </c>
      <c r="D124" s="32" t="s">
        <v>147</v>
      </c>
      <c r="E124" s="33">
        <v>613260</v>
      </c>
    </row>
    <row r="125" spans="1:5" ht="25.5" x14ac:dyDescent="0.25">
      <c r="A125" s="31" t="s">
        <v>488</v>
      </c>
      <c r="B125" s="32" t="s">
        <v>184</v>
      </c>
      <c r="C125" s="32" t="s">
        <v>193</v>
      </c>
      <c r="D125" s="32" t="s">
        <v>153</v>
      </c>
      <c r="E125" s="33">
        <v>471014</v>
      </c>
    </row>
    <row r="126" spans="1:5" ht="38.25" x14ac:dyDescent="0.25">
      <c r="A126" s="31" t="s">
        <v>489</v>
      </c>
      <c r="B126" s="32" t="s">
        <v>184</v>
      </c>
      <c r="C126" s="32" t="s">
        <v>193</v>
      </c>
      <c r="D126" s="32" t="s">
        <v>154</v>
      </c>
      <c r="E126" s="33">
        <v>142246</v>
      </c>
    </row>
    <row r="127" spans="1:5" ht="38.25" x14ac:dyDescent="0.25">
      <c r="A127" s="31" t="s">
        <v>555</v>
      </c>
      <c r="B127" s="32" t="s">
        <v>184</v>
      </c>
      <c r="C127" s="32" t="s">
        <v>194</v>
      </c>
      <c r="D127" s="32" t="s">
        <v>147</v>
      </c>
      <c r="E127" s="33">
        <v>135607.22</v>
      </c>
    </row>
    <row r="128" spans="1:5" ht="25.5" x14ac:dyDescent="0.25">
      <c r="A128" s="31" t="s">
        <v>488</v>
      </c>
      <c r="B128" s="32" t="s">
        <v>184</v>
      </c>
      <c r="C128" s="32" t="s">
        <v>194</v>
      </c>
      <c r="D128" s="32" t="s">
        <v>153</v>
      </c>
      <c r="E128" s="33">
        <v>100936</v>
      </c>
    </row>
    <row r="129" spans="1:5" ht="38.25" x14ac:dyDescent="0.25">
      <c r="A129" s="31" t="s">
        <v>489</v>
      </c>
      <c r="B129" s="32" t="s">
        <v>184</v>
      </c>
      <c r="C129" s="32" t="s">
        <v>194</v>
      </c>
      <c r="D129" s="32" t="s">
        <v>154</v>
      </c>
      <c r="E129" s="33">
        <v>27236.22</v>
      </c>
    </row>
    <row r="130" spans="1:5" x14ac:dyDescent="0.25">
      <c r="A130" s="31" t="s">
        <v>499</v>
      </c>
      <c r="B130" s="32" t="s">
        <v>184</v>
      </c>
      <c r="C130" s="32" t="s">
        <v>194</v>
      </c>
      <c r="D130" s="32" t="s">
        <v>161</v>
      </c>
      <c r="E130" s="33">
        <v>7435</v>
      </c>
    </row>
    <row r="131" spans="1:5" x14ac:dyDescent="0.25">
      <c r="A131" s="31" t="s">
        <v>556</v>
      </c>
      <c r="B131" s="32" t="s">
        <v>184</v>
      </c>
      <c r="C131" s="32" t="s">
        <v>557</v>
      </c>
      <c r="D131" s="32" t="s">
        <v>147</v>
      </c>
      <c r="E131" s="33">
        <v>1683570.29</v>
      </c>
    </row>
    <row r="132" spans="1:5" x14ac:dyDescent="0.25">
      <c r="A132" s="31" t="s">
        <v>735</v>
      </c>
      <c r="B132" s="32" t="s">
        <v>184</v>
      </c>
      <c r="C132" s="32" t="s">
        <v>195</v>
      </c>
      <c r="D132" s="32" t="s">
        <v>147</v>
      </c>
      <c r="E132" s="33">
        <v>1644025.88</v>
      </c>
    </row>
    <row r="133" spans="1:5" x14ac:dyDescent="0.25">
      <c r="A133" s="31" t="s">
        <v>499</v>
      </c>
      <c r="B133" s="32" t="s">
        <v>184</v>
      </c>
      <c r="C133" s="32" t="s">
        <v>195</v>
      </c>
      <c r="D133" s="32" t="s">
        <v>161</v>
      </c>
      <c r="E133" s="33">
        <v>1644025.88</v>
      </c>
    </row>
    <row r="134" spans="1:5" ht="25.5" x14ac:dyDescent="0.25">
      <c r="A134" s="31" t="s">
        <v>558</v>
      </c>
      <c r="B134" s="32" t="s">
        <v>184</v>
      </c>
      <c r="C134" s="32" t="s">
        <v>196</v>
      </c>
      <c r="D134" s="32" t="s">
        <v>147</v>
      </c>
      <c r="E134" s="33">
        <v>39544.410000000003</v>
      </c>
    </row>
    <row r="135" spans="1:5" x14ac:dyDescent="0.25">
      <c r="A135" s="31" t="s">
        <v>499</v>
      </c>
      <c r="B135" s="32" t="s">
        <v>184</v>
      </c>
      <c r="C135" s="32" t="s">
        <v>196</v>
      </c>
      <c r="D135" s="32" t="s">
        <v>161</v>
      </c>
      <c r="E135" s="33">
        <v>39544.410000000003</v>
      </c>
    </row>
    <row r="136" spans="1:5" x14ac:dyDescent="0.25">
      <c r="A136" s="31" t="s">
        <v>559</v>
      </c>
      <c r="B136" s="32" t="s">
        <v>184</v>
      </c>
      <c r="C136" s="32" t="s">
        <v>560</v>
      </c>
      <c r="D136" s="32" t="s">
        <v>147</v>
      </c>
      <c r="E136" s="33">
        <v>600</v>
      </c>
    </row>
    <row r="137" spans="1:5" ht="25.5" x14ac:dyDescent="0.25">
      <c r="A137" s="31" t="s">
        <v>561</v>
      </c>
      <c r="B137" s="32" t="s">
        <v>184</v>
      </c>
      <c r="C137" s="32" t="s">
        <v>562</v>
      </c>
      <c r="D137" s="32" t="s">
        <v>147</v>
      </c>
      <c r="E137" s="33">
        <v>600</v>
      </c>
    </row>
    <row r="138" spans="1:5" ht="38.25" x14ac:dyDescent="0.25">
      <c r="A138" s="31" t="s">
        <v>563</v>
      </c>
      <c r="B138" s="32" t="s">
        <v>184</v>
      </c>
      <c r="C138" s="32" t="s">
        <v>197</v>
      </c>
      <c r="D138" s="32" t="s">
        <v>147</v>
      </c>
      <c r="E138" s="33">
        <v>600</v>
      </c>
    </row>
    <row r="139" spans="1:5" x14ac:dyDescent="0.25">
      <c r="A139" s="31" t="s">
        <v>499</v>
      </c>
      <c r="B139" s="32" t="s">
        <v>184</v>
      </c>
      <c r="C139" s="32" t="s">
        <v>197</v>
      </c>
      <c r="D139" s="32" t="s">
        <v>161</v>
      </c>
      <c r="E139" s="33">
        <v>600</v>
      </c>
    </row>
    <row r="140" spans="1:5" ht="25.5" x14ac:dyDescent="0.25">
      <c r="A140" s="40" t="s">
        <v>198</v>
      </c>
      <c r="B140" s="41" t="s">
        <v>199</v>
      </c>
      <c r="C140" s="41" t="s">
        <v>149</v>
      </c>
      <c r="D140" s="41" t="s">
        <v>147</v>
      </c>
      <c r="E140" s="42">
        <v>50750</v>
      </c>
    </row>
    <row r="141" spans="1:5" ht="25.5" x14ac:dyDescent="0.25">
      <c r="A141" s="31" t="s">
        <v>200</v>
      </c>
      <c r="B141" s="32" t="s">
        <v>201</v>
      </c>
      <c r="C141" s="32" t="s">
        <v>149</v>
      </c>
      <c r="D141" s="32" t="s">
        <v>147</v>
      </c>
      <c r="E141" s="33">
        <v>50750</v>
      </c>
    </row>
    <row r="142" spans="1:5" ht="63.75" x14ac:dyDescent="0.25">
      <c r="A142" s="31" t="s">
        <v>564</v>
      </c>
      <c r="B142" s="32" t="s">
        <v>201</v>
      </c>
      <c r="C142" s="32" t="s">
        <v>565</v>
      </c>
      <c r="D142" s="32" t="s">
        <v>147</v>
      </c>
      <c r="E142" s="33">
        <v>50750</v>
      </c>
    </row>
    <row r="143" spans="1:5" x14ac:dyDescent="0.25">
      <c r="A143" s="31" t="s">
        <v>502</v>
      </c>
      <c r="B143" s="32" t="s">
        <v>201</v>
      </c>
      <c r="C143" s="32" t="s">
        <v>566</v>
      </c>
      <c r="D143" s="32" t="s">
        <v>147</v>
      </c>
      <c r="E143" s="33">
        <v>50750</v>
      </c>
    </row>
    <row r="144" spans="1:5" ht="38.25" x14ac:dyDescent="0.25">
      <c r="A144" s="31" t="s">
        <v>567</v>
      </c>
      <c r="B144" s="32" t="s">
        <v>201</v>
      </c>
      <c r="C144" s="32" t="s">
        <v>568</v>
      </c>
      <c r="D144" s="32" t="s">
        <v>147</v>
      </c>
      <c r="E144" s="33">
        <v>50750</v>
      </c>
    </row>
    <row r="145" spans="1:5" ht="25.5" x14ac:dyDescent="0.25">
      <c r="A145" s="31" t="s">
        <v>520</v>
      </c>
      <c r="B145" s="32" t="s">
        <v>201</v>
      </c>
      <c r="C145" s="32" t="s">
        <v>202</v>
      </c>
      <c r="D145" s="32" t="s">
        <v>147</v>
      </c>
      <c r="E145" s="33">
        <v>50750</v>
      </c>
    </row>
    <row r="146" spans="1:5" x14ac:dyDescent="0.25">
      <c r="A146" s="31" t="s">
        <v>499</v>
      </c>
      <c r="B146" s="32" t="s">
        <v>201</v>
      </c>
      <c r="C146" s="32" t="s">
        <v>202</v>
      </c>
      <c r="D146" s="32" t="s">
        <v>161</v>
      </c>
      <c r="E146" s="33">
        <v>50750</v>
      </c>
    </row>
    <row r="147" spans="1:5" x14ac:dyDescent="0.25">
      <c r="A147" s="40" t="s">
        <v>203</v>
      </c>
      <c r="B147" s="41" t="s">
        <v>204</v>
      </c>
      <c r="C147" s="41" t="s">
        <v>149</v>
      </c>
      <c r="D147" s="41" t="s">
        <v>147</v>
      </c>
      <c r="E147" s="42">
        <v>25834717.84</v>
      </c>
    </row>
    <row r="148" spans="1:5" x14ac:dyDescent="0.25">
      <c r="A148" s="31" t="s">
        <v>205</v>
      </c>
      <c r="B148" s="32" t="s">
        <v>206</v>
      </c>
      <c r="C148" s="32" t="s">
        <v>149</v>
      </c>
      <c r="D148" s="32" t="s">
        <v>147</v>
      </c>
      <c r="E148" s="33">
        <v>1130000</v>
      </c>
    </row>
    <row r="149" spans="1:5" ht="38.25" x14ac:dyDescent="0.25">
      <c r="A149" s="31" t="s">
        <v>569</v>
      </c>
      <c r="B149" s="32" t="s">
        <v>206</v>
      </c>
      <c r="C149" s="32" t="s">
        <v>570</v>
      </c>
      <c r="D149" s="32" t="s">
        <v>147</v>
      </c>
      <c r="E149" s="33">
        <v>1130000</v>
      </c>
    </row>
    <row r="150" spans="1:5" x14ac:dyDescent="0.25">
      <c r="A150" s="31" t="s">
        <v>502</v>
      </c>
      <c r="B150" s="32" t="s">
        <v>206</v>
      </c>
      <c r="C150" s="32" t="s">
        <v>571</v>
      </c>
      <c r="D150" s="32" t="s">
        <v>147</v>
      </c>
      <c r="E150" s="33">
        <v>1130000</v>
      </c>
    </row>
    <row r="151" spans="1:5" ht="51" x14ac:dyDescent="0.25">
      <c r="A151" s="31" t="s">
        <v>572</v>
      </c>
      <c r="B151" s="32" t="s">
        <v>206</v>
      </c>
      <c r="C151" s="32" t="s">
        <v>573</v>
      </c>
      <c r="D151" s="32" t="s">
        <v>147</v>
      </c>
      <c r="E151" s="33">
        <v>1130000</v>
      </c>
    </row>
    <row r="152" spans="1:5" ht="25.5" x14ac:dyDescent="0.25">
      <c r="A152" s="31" t="s">
        <v>574</v>
      </c>
      <c r="B152" s="32" t="s">
        <v>206</v>
      </c>
      <c r="C152" s="32" t="s">
        <v>207</v>
      </c>
      <c r="D152" s="32" t="s">
        <v>147</v>
      </c>
      <c r="E152" s="33">
        <v>1130000</v>
      </c>
    </row>
    <row r="153" spans="1:5" ht="51" x14ac:dyDescent="0.25">
      <c r="A153" s="31" t="s">
        <v>575</v>
      </c>
      <c r="B153" s="32" t="s">
        <v>206</v>
      </c>
      <c r="C153" s="32" t="s">
        <v>207</v>
      </c>
      <c r="D153" s="32" t="s">
        <v>208</v>
      </c>
      <c r="E153" s="33">
        <v>1130000</v>
      </c>
    </row>
    <row r="154" spans="1:5" x14ac:dyDescent="0.25">
      <c r="A154" s="31" t="s">
        <v>209</v>
      </c>
      <c r="B154" s="32" t="s">
        <v>210</v>
      </c>
      <c r="C154" s="32" t="s">
        <v>149</v>
      </c>
      <c r="D154" s="32" t="s">
        <v>147</v>
      </c>
      <c r="E154" s="33">
        <v>23354717.84</v>
      </c>
    </row>
    <row r="155" spans="1:5" ht="38.25" x14ac:dyDescent="0.25">
      <c r="A155" s="31" t="s">
        <v>569</v>
      </c>
      <c r="B155" s="32" t="s">
        <v>210</v>
      </c>
      <c r="C155" s="32" t="s">
        <v>570</v>
      </c>
      <c r="D155" s="32" t="s">
        <v>147</v>
      </c>
      <c r="E155" s="33">
        <v>23350175.84</v>
      </c>
    </row>
    <row r="156" spans="1:5" x14ac:dyDescent="0.25">
      <c r="A156" s="31" t="s">
        <v>502</v>
      </c>
      <c r="B156" s="32" t="s">
        <v>210</v>
      </c>
      <c r="C156" s="32" t="s">
        <v>571</v>
      </c>
      <c r="D156" s="32" t="s">
        <v>147</v>
      </c>
      <c r="E156" s="33">
        <v>23350175.84</v>
      </c>
    </row>
    <row r="157" spans="1:5" ht="38.25" x14ac:dyDescent="0.25">
      <c r="A157" s="31" t="s">
        <v>576</v>
      </c>
      <c r="B157" s="32" t="s">
        <v>210</v>
      </c>
      <c r="C157" s="32" t="s">
        <v>577</v>
      </c>
      <c r="D157" s="32" t="s">
        <v>147</v>
      </c>
      <c r="E157" s="33">
        <v>23350175.84</v>
      </c>
    </row>
    <row r="158" spans="1:5" ht="38.25" x14ac:dyDescent="0.25">
      <c r="A158" s="31" t="s">
        <v>578</v>
      </c>
      <c r="B158" s="32" t="s">
        <v>210</v>
      </c>
      <c r="C158" s="32" t="s">
        <v>211</v>
      </c>
      <c r="D158" s="32" t="s">
        <v>147</v>
      </c>
      <c r="E158" s="33">
        <v>23350175.84</v>
      </c>
    </row>
    <row r="159" spans="1:5" x14ac:dyDescent="0.25">
      <c r="A159" s="31" t="s">
        <v>499</v>
      </c>
      <c r="B159" s="32" t="s">
        <v>210</v>
      </c>
      <c r="C159" s="32" t="s">
        <v>211</v>
      </c>
      <c r="D159" s="32" t="s">
        <v>161</v>
      </c>
      <c r="E159" s="33">
        <v>22400175.84</v>
      </c>
    </row>
    <row r="160" spans="1:5" x14ac:dyDescent="0.25">
      <c r="A160" s="31" t="s">
        <v>579</v>
      </c>
      <c r="B160" s="32" t="s">
        <v>210</v>
      </c>
      <c r="C160" s="32" t="s">
        <v>211</v>
      </c>
      <c r="D160" s="32" t="s">
        <v>212</v>
      </c>
      <c r="E160" s="33">
        <v>950000</v>
      </c>
    </row>
    <row r="161" spans="1:5" ht="38.25" x14ac:dyDescent="0.25">
      <c r="A161" s="31" t="s">
        <v>580</v>
      </c>
      <c r="B161" s="32" t="s">
        <v>210</v>
      </c>
      <c r="C161" s="32" t="s">
        <v>581</v>
      </c>
      <c r="D161" s="32" t="s">
        <v>147</v>
      </c>
      <c r="E161" s="33">
        <v>4542</v>
      </c>
    </row>
    <row r="162" spans="1:5" x14ac:dyDescent="0.25">
      <c r="A162" s="31" t="s">
        <v>502</v>
      </c>
      <c r="B162" s="32" t="s">
        <v>210</v>
      </c>
      <c r="C162" s="32" t="s">
        <v>582</v>
      </c>
      <c r="D162" s="32" t="s">
        <v>147</v>
      </c>
      <c r="E162" s="33">
        <v>4542</v>
      </c>
    </row>
    <row r="163" spans="1:5" ht="25.5" x14ac:dyDescent="0.25">
      <c r="A163" s="31" t="s">
        <v>583</v>
      </c>
      <c r="B163" s="32" t="s">
        <v>210</v>
      </c>
      <c r="C163" s="32" t="s">
        <v>584</v>
      </c>
      <c r="D163" s="32" t="s">
        <v>147</v>
      </c>
      <c r="E163" s="33">
        <v>4542</v>
      </c>
    </row>
    <row r="164" spans="1:5" ht="25.5" x14ac:dyDescent="0.25">
      <c r="A164" s="31" t="s">
        <v>520</v>
      </c>
      <c r="B164" s="32" t="s">
        <v>210</v>
      </c>
      <c r="C164" s="32" t="s">
        <v>213</v>
      </c>
      <c r="D164" s="32" t="s">
        <v>147</v>
      </c>
      <c r="E164" s="33">
        <v>4542</v>
      </c>
    </row>
    <row r="165" spans="1:5" x14ac:dyDescent="0.25">
      <c r="A165" s="31" t="s">
        <v>499</v>
      </c>
      <c r="B165" s="32" t="s">
        <v>210</v>
      </c>
      <c r="C165" s="32" t="s">
        <v>213</v>
      </c>
      <c r="D165" s="32" t="s">
        <v>161</v>
      </c>
      <c r="E165" s="33">
        <v>4542</v>
      </c>
    </row>
    <row r="166" spans="1:5" x14ac:dyDescent="0.25">
      <c r="A166" s="31" t="s">
        <v>214</v>
      </c>
      <c r="B166" s="32" t="s">
        <v>215</v>
      </c>
      <c r="C166" s="32" t="s">
        <v>149</v>
      </c>
      <c r="D166" s="32" t="s">
        <v>147</v>
      </c>
      <c r="E166" s="33">
        <v>1350000</v>
      </c>
    </row>
    <row r="167" spans="1:5" ht="51" x14ac:dyDescent="0.25">
      <c r="A167" s="31" t="s">
        <v>585</v>
      </c>
      <c r="B167" s="32" t="s">
        <v>215</v>
      </c>
      <c r="C167" s="32" t="s">
        <v>586</v>
      </c>
      <c r="D167" s="32" t="s">
        <v>147</v>
      </c>
      <c r="E167" s="33">
        <v>150000</v>
      </c>
    </row>
    <row r="168" spans="1:5" x14ac:dyDescent="0.25">
      <c r="A168" s="31" t="s">
        <v>502</v>
      </c>
      <c r="B168" s="32" t="s">
        <v>215</v>
      </c>
      <c r="C168" s="32" t="s">
        <v>587</v>
      </c>
      <c r="D168" s="32" t="s">
        <v>147</v>
      </c>
      <c r="E168" s="33">
        <v>150000</v>
      </c>
    </row>
    <row r="169" spans="1:5" ht="51" x14ac:dyDescent="0.25">
      <c r="A169" s="31" t="s">
        <v>588</v>
      </c>
      <c r="B169" s="32" t="s">
        <v>215</v>
      </c>
      <c r="C169" s="32" t="s">
        <v>589</v>
      </c>
      <c r="D169" s="32" t="s">
        <v>147</v>
      </c>
      <c r="E169" s="33">
        <v>150000</v>
      </c>
    </row>
    <row r="170" spans="1:5" ht="25.5" x14ac:dyDescent="0.25">
      <c r="A170" s="31" t="s">
        <v>520</v>
      </c>
      <c r="B170" s="32" t="s">
        <v>215</v>
      </c>
      <c r="C170" s="32" t="s">
        <v>216</v>
      </c>
      <c r="D170" s="32" t="s">
        <v>147</v>
      </c>
      <c r="E170" s="33">
        <v>150000</v>
      </c>
    </row>
    <row r="171" spans="1:5" x14ac:dyDescent="0.25">
      <c r="A171" s="31" t="s">
        <v>499</v>
      </c>
      <c r="B171" s="32" t="s">
        <v>215</v>
      </c>
      <c r="C171" s="32" t="s">
        <v>216</v>
      </c>
      <c r="D171" s="32" t="s">
        <v>161</v>
      </c>
      <c r="E171" s="33">
        <v>150000</v>
      </c>
    </row>
    <row r="172" spans="1:5" ht="38.25" x14ac:dyDescent="0.25">
      <c r="A172" s="31" t="s">
        <v>590</v>
      </c>
      <c r="B172" s="32" t="s">
        <v>215</v>
      </c>
      <c r="C172" s="32" t="s">
        <v>591</v>
      </c>
      <c r="D172" s="32" t="s">
        <v>147</v>
      </c>
      <c r="E172" s="33">
        <v>1200000</v>
      </c>
    </row>
    <row r="173" spans="1:5" x14ac:dyDescent="0.25">
      <c r="A173" s="31" t="s">
        <v>502</v>
      </c>
      <c r="B173" s="32" t="s">
        <v>215</v>
      </c>
      <c r="C173" s="32" t="s">
        <v>592</v>
      </c>
      <c r="D173" s="32" t="s">
        <v>147</v>
      </c>
      <c r="E173" s="33">
        <v>1200000</v>
      </c>
    </row>
    <row r="174" spans="1:5" ht="38.25" x14ac:dyDescent="0.25">
      <c r="A174" s="31" t="s">
        <v>593</v>
      </c>
      <c r="B174" s="32" t="s">
        <v>215</v>
      </c>
      <c r="C174" s="32" t="s">
        <v>594</v>
      </c>
      <c r="D174" s="32" t="s">
        <v>147</v>
      </c>
      <c r="E174" s="33">
        <v>1200000</v>
      </c>
    </row>
    <row r="175" spans="1:5" ht="25.5" x14ac:dyDescent="0.25">
      <c r="A175" s="31" t="s">
        <v>595</v>
      </c>
      <c r="B175" s="32" t="s">
        <v>215</v>
      </c>
      <c r="C175" s="32" t="s">
        <v>217</v>
      </c>
      <c r="D175" s="32" t="s">
        <v>147</v>
      </c>
      <c r="E175" s="33">
        <v>1200000</v>
      </c>
    </row>
    <row r="176" spans="1:5" ht="51" x14ac:dyDescent="0.25">
      <c r="A176" s="31" t="s">
        <v>596</v>
      </c>
      <c r="B176" s="32" t="s">
        <v>215</v>
      </c>
      <c r="C176" s="32" t="s">
        <v>217</v>
      </c>
      <c r="D176" s="32" t="s">
        <v>218</v>
      </c>
      <c r="E176" s="33">
        <v>1200000</v>
      </c>
    </row>
    <row r="177" spans="1:5" x14ac:dyDescent="0.25">
      <c r="A177" s="40" t="s">
        <v>219</v>
      </c>
      <c r="B177" s="41" t="s">
        <v>220</v>
      </c>
      <c r="C177" s="41" t="s">
        <v>149</v>
      </c>
      <c r="D177" s="41" t="s">
        <v>147</v>
      </c>
      <c r="E177" s="42">
        <v>1288458.75</v>
      </c>
    </row>
    <row r="178" spans="1:5" x14ac:dyDescent="0.25">
      <c r="A178" s="31" t="s">
        <v>221</v>
      </c>
      <c r="B178" s="32" t="s">
        <v>222</v>
      </c>
      <c r="C178" s="32" t="s">
        <v>149</v>
      </c>
      <c r="D178" s="32" t="s">
        <v>147</v>
      </c>
      <c r="E178" s="33">
        <v>111680.6</v>
      </c>
    </row>
    <row r="179" spans="1:5" ht="63.75" x14ac:dyDescent="0.25">
      <c r="A179" s="31" t="s">
        <v>597</v>
      </c>
      <c r="B179" s="32" t="s">
        <v>222</v>
      </c>
      <c r="C179" s="32" t="s">
        <v>598</v>
      </c>
      <c r="D179" s="32" t="s">
        <v>147</v>
      </c>
      <c r="E179" s="33">
        <v>111680.6</v>
      </c>
    </row>
    <row r="180" spans="1:5" x14ac:dyDescent="0.25">
      <c r="A180" s="31" t="s">
        <v>502</v>
      </c>
      <c r="B180" s="32" t="s">
        <v>222</v>
      </c>
      <c r="C180" s="32" t="s">
        <v>599</v>
      </c>
      <c r="D180" s="32" t="s">
        <v>147</v>
      </c>
      <c r="E180" s="33">
        <v>111680.6</v>
      </c>
    </row>
    <row r="181" spans="1:5" ht="38.25" x14ac:dyDescent="0.25">
      <c r="A181" s="31" t="s">
        <v>600</v>
      </c>
      <c r="B181" s="32" t="s">
        <v>222</v>
      </c>
      <c r="C181" s="32" t="s">
        <v>601</v>
      </c>
      <c r="D181" s="32" t="s">
        <v>147</v>
      </c>
      <c r="E181" s="33">
        <v>111680.6</v>
      </c>
    </row>
    <row r="182" spans="1:5" ht="25.5" x14ac:dyDescent="0.25">
      <c r="A182" s="31" t="s">
        <v>602</v>
      </c>
      <c r="B182" s="32" t="s">
        <v>222</v>
      </c>
      <c r="C182" s="32" t="s">
        <v>223</v>
      </c>
      <c r="D182" s="32" t="s">
        <v>147</v>
      </c>
      <c r="E182" s="33">
        <v>111680.6</v>
      </c>
    </row>
    <row r="183" spans="1:5" x14ac:dyDescent="0.25">
      <c r="A183" s="31" t="s">
        <v>499</v>
      </c>
      <c r="B183" s="32" t="s">
        <v>222</v>
      </c>
      <c r="C183" s="32" t="s">
        <v>223</v>
      </c>
      <c r="D183" s="32" t="s">
        <v>161</v>
      </c>
      <c r="E183" s="33">
        <v>111680.6</v>
      </c>
    </row>
    <row r="184" spans="1:5" x14ac:dyDescent="0.25">
      <c r="A184" s="31" t="s">
        <v>224</v>
      </c>
      <c r="B184" s="32" t="s">
        <v>225</v>
      </c>
      <c r="C184" s="32" t="s">
        <v>149</v>
      </c>
      <c r="D184" s="32" t="s">
        <v>147</v>
      </c>
      <c r="E184" s="33">
        <v>1176778.1499999999</v>
      </c>
    </row>
    <row r="185" spans="1:5" ht="38.25" x14ac:dyDescent="0.25">
      <c r="A185" s="31" t="s">
        <v>603</v>
      </c>
      <c r="B185" s="32" t="s">
        <v>225</v>
      </c>
      <c r="C185" s="32" t="s">
        <v>604</v>
      </c>
      <c r="D185" s="32" t="s">
        <v>147</v>
      </c>
      <c r="E185" s="33">
        <v>1157206.1499999999</v>
      </c>
    </row>
    <row r="186" spans="1:5" x14ac:dyDescent="0.25">
      <c r="A186" s="31" t="s">
        <v>502</v>
      </c>
      <c r="B186" s="32" t="s">
        <v>225</v>
      </c>
      <c r="C186" s="32" t="s">
        <v>605</v>
      </c>
      <c r="D186" s="32" t="s">
        <v>147</v>
      </c>
      <c r="E186" s="33">
        <v>1157206.1499999999</v>
      </c>
    </row>
    <row r="187" spans="1:5" ht="38.25" x14ac:dyDescent="0.25">
      <c r="A187" s="31" t="s">
        <v>606</v>
      </c>
      <c r="B187" s="32" t="s">
        <v>225</v>
      </c>
      <c r="C187" s="32" t="s">
        <v>607</v>
      </c>
      <c r="D187" s="32" t="s">
        <v>147</v>
      </c>
      <c r="E187" s="33">
        <v>1126272.8500000001</v>
      </c>
    </row>
    <row r="188" spans="1:5" ht="25.5" x14ac:dyDescent="0.25">
      <c r="A188" s="31" t="s">
        <v>608</v>
      </c>
      <c r="B188" s="32" t="s">
        <v>225</v>
      </c>
      <c r="C188" s="32" t="s">
        <v>226</v>
      </c>
      <c r="D188" s="32" t="s">
        <v>147</v>
      </c>
      <c r="E188" s="33">
        <v>629088.53</v>
      </c>
    </row>
    <row r="189" spans="1:5" x14ac:dyDescent="0.25">
      <c r="A189" s="31" t="s">
        <v>499</v>
      </c>
      <c r="B189" s="32" t="s">
        <v>225</v>
      </c>
      <c r="C189" s="32" t="s">
        <v>226</v>
      </c>
      <c r="D189" s="32" t="s">
        <v>161</v>
      </c>
      <c r="E189" s="33">
        <v>629088.53</v>
      </c>
    </row>
    <row r="190" spans="1:5" ht="38.25" x14ac:dyDescent="0.25">
      <c r="A190" s="31" t="s">
        <v>609</v>
      </c>
      <c r="B190" s="32" t="s">
        <v>225</v>
      </c>
      <c r="C190" s="32" t="s">
        <v>227</v>
      </c>
      <c r="D190" s="32" t="s">
        <v>147</v>
      </c>
      <c r="E190" s="33">
        <v>497184.32</v>
      </c>
    </row>
    <row r="191" spans="1:5" ht="51" x14ac:dyDescent="0.25">
      <c r="A191" s="31" t="s">
        <v>575</v>
      </c>
      <c r="B191" s="32" t="s">
        <v>225</v>
      </c>
      <c r="C191" s="32" t="s">
        <v>227</v>
      </c>
      <c r="D191" s="32" t="s">
        <v>208</v>
      </c>
      <c r="E191" s="33">
        <v>397184.32</v>
      </c>
    </row>
    <row r="192" spans="1:5" ht="51" x14ac:dyDescent="0.25">
      <c r="A192" s="31" t="s">
        <v>596</v>
      </c>
      <c r="B192" s="32" t="s">
        <v>225</v>
      </c>
      <c r="C192" s="32" t="s">
        <v>227</v>
      </c>
      <c r="D192" s="32" t="s">
        <v>218</v>
      </c>
      <c r="E192" s="33">
        <v>100000</v>
      </c>
    </row>
    <row r="193" spans="1:5" ht="25.5" x14ac:dyDescent="0.25">
      <c r="A193" s="31" t="s">
        <v>610</v>
      </c>
      <c r="B193" s="32" t="s">
        <v>225</v>
      </c>
      <c r="C193" s="32" t="s">
        <v>611</v>
      </c>
      <c r="D193" s="32" t="s">
        <v>147</v>
      </c>
      <c r="E193" s="33">
        <v>30933.3</v>
      </c>
    </row>
    <row r="194" spans="1:5" ht="25.5" x14ac:dyDescent="0.25">
      <c r="A194" s="31" t="s">
        <v>608</v>
      </c>
      <c r="B194" s="32" t="s">
        <v>225</v>
      </c>
      <c r="C194" s="32" t="s">
        <v>228</v>
      </c>
      <c r="D194" s="32" t="s">
        <v>147</v>
      </c>
      <c r="E194" s="33">
        <v>30933.3</v>
      </c>
    </row>
    <row r="195" spans="1:5" x14ac:dyDescent="0.25">
      <c r="A195" s="31" t="s">
        <v>499</v>
      </c>
      <c r="B195" s="32" t="s">
        <v>225</v>
      </c>
      <c r="C195" s="32" t="s">
        <v>228</v>
      </c>
      <c r="D195" s="32" t="s">
        <v>161</v>
      </c>
      <c r="E195" s="33">
        <v>30933.3</v>
      </c>
    </row>
    <row r="196" spans="1:5" ht="51" x14ac:dyDescent="0.25">
      <c r="A196" s="31" t="s">
        <v>612</v>
      </c>
      <c r="B196" s="32" t="s">
        <v>225</v>
      </c>
      <c r="C196" s="32" t="s">
        <v>613</v>
      </c>
      <c r="D196" s="32" t="s">
        <v>147</v>
      </c>
      <c r="E196" s="33">
        <v>19572</v>
      </c>
    </row>
    <row r="197" spans="1:5" x14ac:dyDescent="0.25">
      <c r="A197" s="31" t="s">
        <v>502</v>
      </c>
      <c r="B197" s="32" t="s">
        <v>225</v>
      </c>
      <c r="C197" s="32" t="s">
        <v>614</v>
      </c>
      <c r="D197" s="32" t="s">
        <v>147</v>
      </c>
      <c r="E197" s="33">
        <v>19572</v>
      </c>
    </row>
    <row r="198" spans="1:5" ht="38.25" x14ac:dyDescent="0.25">
      <c r="A198" s="31" t="s">
        <v>615</v>
      </c>
      <c r="B198" s="32" t="s">
        <v>225</v>
      </c>
      <c r="C198" s="32" t="s">
        <v>616</v>
      </c>
      <c r="D198" s="32" t="s">
        <v>147</v>
      </c>
      <c r="E198" s="33">
        <v>19572</v>
      </c>
    </row>
    <row r="199" spans="1:5" ht="25.5" x14ac:dyDescent="0.25">
      <c r="A199" s="31" t="s">
        <v>520</v>
      </c>
      <c r="B199" s="32" t="s">
        <v>225</v>
      </c>
      <c r="C199" s="32" t="s">
        <v>229</v>
      </c>
      <c r="D199" s="32" t="s">
        <v>147</v>
      </c>
      <c r="E199" s="33">
        <v>19572</v>
      </c>
    </row>
    <row r="200" spans="1:5" x14ac:dyDescent="0.25">
      <c r="A200" s="31" t="s">
        <v>499</v>
      </c>
      <c r="B200" s="32" t="s">
        <v>225</v>
      </c>
      <c r="C200" s="32" t="s">
        <v>229</v>
      </c>
      <c r="D200" s="32" t="s">
        <v>161</v>
      </c>
      <c r="E200" s="33">
        <v>19572</v>
      </c>
    </row>
    <row r="201" spans="1:5" x14ac:dyDescent="0.25">
      <c r="A201" s="40" t="s">
        <v>230</v>
      </c>
      <c r="B201" s="41" t="s">
        <v>231</v>
      </c>
      <c r="C201" s="41" t="s">
        <v>149</v>
      </c>
      <c r="D201" s="41" t="s">
        <v>147</v>
      </c>
      <c r="E201" s="42">
        <v>100000</v>
      </c>
    </row>
    <row r="202" spans="1:5" x14ac:dyDescent="0.25">
      <c r="A202" s="31" t="s">
        <v>232</v>
      </c>
      <c r="B202" s="32" t="s">
        <v>233</v>
      </c>
      <c r="C202" s="32" t="s">
        <v>149</v>
      </c>
      <c r="D202" s="32" t="s">
        <v>147</v>
      </c>
      <c r="E202" s="33">
        <v>100000</v>
      </c>
    </row>
    <row r="203" spans="1:5" ht="38.25" x14ac:dyDescent="0.25">
      <c r="A203" s="31" t="s">
        <v>617</v>
      </c>
      <c r="B203" s="32" t="s">
        <v>233</v>
      </c>
      <c r="C203" s="32" t="s">
        <v>618</v>
      </c>
      <c r="D203" s="32" t="s">
        <v>147</v>
      </c>
      <c r="E203" s="33">
        <v>100000</v>
      </c>
    </row>
    <row r="204" spans="1:5" x14ac:dyDescent="0.25">
      <c r="A204" s="31" t="s">
        <v>502</v>
      </c>
      <c r="B204" s="32" t="s">
        <v>233</v>
      </c>
      <c r="C204" s="32" t="s">
        <v>619</v>
      </c>
      <c r="D204" s="32" t="s">
        <v>147</v>
      </c>
      <c r="E204" s="33">
        <v>100000</v>
      </c>
    </row>
    <row r="205" spans="1:5" ht="38.25" x14ac:dyDescent="0.25">
      <c r="A205" s="31" t="s">
        <v>620</v>
      </c>
      <c r="B205" s="32" t="s">
        <v>233</v>
      </c>
      <c r="C205" s="32" t="s">
        <v>621</v>
      </c>
      <c r="D205" s="32" t="s">
        <v>147</v>
      </c>
      <c r="E205" s="33">
        <v>100000</v>
      </c>
    </row>
    <row r="206" spans="1:5" ht="38.25" x14ac:dyDescent="0.25">
      <c r="A206" s="31" t="s">
        <v>609</v>
      </c>
      <c r="B206" s="32" t="s">
        <v>233</v>
      </c>
      <c r="C206" s="32" t="s">
        <v>234</v>
      </c>
      <c r="D206" s="32" t="s">
        <v>147</v>
      </c>
      <c r="E206" s="33">
        <v>100000</v>
      </c>
    </row>
    <row r="207" spans="1:5" ht="51" x14ac:dyDescent="0.25">
      <c r="A207" s="31" t="s">
        <v>575</v>
      </c>
      <c r="B207" s="32" t="s">
        <v>233</v>
      </c>
      <c r="C207" s="32" t="s">
        <v>234</v>
      </c>
      <c r="D207" s="32" t="s">
        <v>208</v>
      </c>
      <c r="E207" s="33">
        <v>100000</v>
      </c>
    </row>
    <row r="208" spans="1:5" x14ac:dyDescent="0.25">
      <c r="A208" s="40" t="s">
        <v>235</v>
      </c>
      <c r="B208" s="41" t="s">
        <v>236</v>
      </c>
      <c r="C208" s="41" t="s">
        <v>149</v>
      </c>
      <c r="D208" s="41" t="s">
        <v>147</v>
      </c>
      <c r="E208" s="42">
        <v>135350886.80000001</v>
      </c>
    </row>
    <row r="209" spans="1:5" x14ac:dyDescent="0.25">
      <c r="A209" s="31" t="s">
        <v>237</v>
      </c>
      <c r="B209" s="32" t="s">
        <v>238</v>
      </c>
      <c r="C209" s="32" t="s">
        <v>149</v>
      </c>
      <c r="D209" s="32" t="s">
        <v>147</v>
      </c>
      <c r="E209" s="33">
        <v>12653692.560000001</v>
      </c>
    </row>
    <row r="210" spans="1:5" ht="38.25" x14ac:dyDescent="0.25">
      <c r="A210" s="31" t="s">
        <v>622</v>
      </c>
      <c r="B210" s="32" t="s">
        <v>238</v>
      </c>
      <c r="C210" s="32" t="s">
        <v>623</v>
      </c>
      <c r="D210" s="32" t="s">
        <v>147</v>
      </c>
      <c r="E210" s="33">
        <v>12653692.560000001</v>
      </c>
    </row>
    <row r="211" spans="1:5" x14ac:dyDescent="0.25">
      <c r="A211" s="31" t="s">
        <v>502</v>
      </c>
      <c r="B211" s="32" t="s">
        <v>238</v>
      </c>
      <c r="C211" s="32" t="s">
        <v>624</v>
      </c>
      <c r="D211" s="32" t="s">
        <v>147</v>
      </c>
      <c r="E211" s="33">
        <v>12653692.560000001</v>
      </c>
    </row>
    <row r="212" spans="1:5" ht="25.5" x14ac:dyDescent="0.25">
      <c r="A212" s="31" t="s">
        <v>625</v>
      </c>
      <c r="B212" s="32" t="s">
        <v>238</v>
      </c>
      <c r="C212" s="32" t="s">
        <v>626</v>
      </c>
      <c r="D212" s="32" t="s">
        <v>147</v>
      </c>
      <c r="E212" s="33">
        <v>12653692.560000001</v>
      </c>
    </row>
    <row r="213" spans="1:5" ht="25.5" x14ac:dyDescent="0.25">
      <c r="A213" s="31" t="s">
        <v>536</v>
      </c>
      <c r="B213" s="32" t="s">
        <v>238</v>
      </c>
      <c r="C213" s="32" t="s">
        <v>239</v>
      </c>
      <c r="D213" s="32" t="s">
        <v>147</v>
      </c>
      <c r="E213" s="33">
        <v>6553900</v>
      </c>
    </row>
    <row r="214" spans="1:5" ht="51" x14ac:dyDescent="0.25">
      <c r="A214" s="31" t="s">
        <v>627</v>
      </c>
      <c r="B214" s="32" t="s">
        <v>238</v>
      </c>
      <c r="C214" s="32" t="s">
        <v>239</v>
      </c>
      <c r="D214" s="32" t="s">
        <v>240</v>
      </c>
      <c r="E214" s="33">
        <v>6553900</v>
      </c>
    </row>
    <row r="215" spans="1:5" ht="63.75" x14ac:dyDescent="0.25">
      <c r="A215" s="31" t="s">
        <v>628</v>
      </c>
      <c r="B215" s="32" t="s">
        <v>238</v>
      </c>
      <c r="C215" s="32" t="s">
        <v>241</v>
      </c>
      <c r="D215" s="32" t="s">
        <v>147</v>
      </c>
      <c r="E215" s="33">
        <v>57592.56</v>
      </c>
    </row>
    <row r="216" spans="1:5" x14ac:dyDescent="0.25">
      <c r="A216" s="31" t="s">
        <v>545</v>
      </c>
      <c r="B216" s="32" t="s">
        <v>238</v>
      </c>
      <c r="C216" s="32" t="s">
        <v>241</v>
      </c>
      <c r="D216" s="32" t="s">
        <v>190</v>
      </c>
      <c r="E216" s="33">
        <v>57592.56</v>
      </c>
    </row>
    <row r="217" spans="1:5" ht="38.25" x14ac:dyDescent="0.25">
      <c r="A217" s="31" t="s">
        <v>629</v>
      </c>
      <c r="B217" s="32" t="s">
        <v>238</v>
      </c>
      <c r="C217" s="32" t="s">
        <v>242</v>
      </c>
      <c r="D217" s="32" t="s">
        <v>147</v>
      </c>
      <c r="E217" s="33">
        <v>6042200</v>
      </c>
    </row>
    <row r="218" spans="1:5" ht="51" x14ac:dyDescent="0.25">
      <c r="A218" s="31" t="s">
        <v>627</v>
      </c>
      <c r="B218" s="32" t="s">
        <v>238</v>
      </c>
      <c r="C218" s="32" t="s">
        <v>242</v>
      </c>
      <c r="D218" s="32" t="s">
        <v>240</v>
      </c>
      <c r="E218" s="33">
        <v>6042200</v>
      </c>
    </row>
    <row r="219" spans="1:5" x14ac:dyDescent="0.25">
      <c r="A219" s="31" t="s">
        <v>243</v>
      </c>
      <c r="B219" s="32" t="s">
        <v>244</v>
      </c>
      <c r="C219" s="32" t="s">
        <v>149</v>
      </c>
      <c r="D219" s="32" t="s">
        <v>147</v>
      </c>
      <c r="E219" s="33">
        <v>113171106.04000001</v>
      </c>
    </row>
    <row r="220" spans="1:5" ht="38.25" x14ac:dyDescent="0.25">
      <c r="A220" s="31" t="s">
        <v>622</v>
      </c>
      <c r="B220" s="32" t="s">
        <v>244</v>
      </c>
      <c r="C220" s="32" t="s">
        <v>623</v>
      </c>
      <c r="D220" s="32" t="s">
        <v>147</v>
      </c>
      <c r="E220" s="33">
        <v>105887642.04000001</v>
      </c>
    </row>
    <row r="221" spans="1:5" ht="38.25" x14ac:dyDescent="0.25">
      <c r="A221" s="31" t="s">
        <v>630</v>
      </c>
      <c r="B221" s="32" t="s">
        <v>244</v>
      </c>
      <c r="C221" s="32" t="s">
        <v>631</v>
      </c>
      <c r="D221" s="32" t="s">
        <v>147</v>
      </c>
      <c r="E221" s="33">
        <v>3475079.74</v>
      </c>
    </row>
    <row r="222" spans="1:5" ht="38.25" x14ac:dyDescent="0.25">
      <c r="A222" s="31" t="s">
        <v>632</v>
      </c>
      <c r="B222" s="32" t="s">
        <v>244</v>
      </c>
      <c r="C222" s="32" t="s">
        <v>633</v>
      </c>
      <c r="D222" s="32" t="s">
        <v>147</v>
      </c>
      <c r="E222" s="33">
        <v>2485959.79</v>
      </c>
    </row>
    <row r="223" spans="1:5" ht="38.25" x14ac:dyDescent="0.25">
      <c r="A223" s="31" t="s">
        <v>634</v>
      </c>
      <c r="B223" s="32" t="s">
        <v>244</v>
      </c>
      <c r="C223" s="32" t="s">
        <v>245</v>
      </c>
      <c r="D223" s="32" t="s">
        <v>147</v>
      </c>
      <c r="E223" s="33">
        <v>2197300</v>
      </c>
    </row>
    <row r="224" spans="1:5" ht="51" x14ac:dyDescent="0.25">
      <c r="A224" s="31" t="s">
        <v>627</v>
      </c>
      <c r="B224" s="32" t="s">
        <v>244</v>
      </c>
      <c r="C224" s="32" t="s">
        <v>245</v>
      </c>
      <c r="D224" s="32" t="s">
        <v>240</v>
      </c>
      <c r="E224" s="33">
        <v>2197300</v>
      </c>
    </row>
    <row r="225" spans="1:5" ht="25.5" x14ac:dyDescent="0.25">
      <c r="A225" s="31" t="s">
        <v>635</v>
      </c>
      <c r="B225" s="32" t="s">
        <v>244</v>
      </c>
      <c r="C225" s="32" t="s">
        <v>246</v>
      </c>
      <c r="D225" s="32" t="s">
        <v>147</v>
      </c>
      <c r="E225" s="33">
        <v>288659.78999999998</v>
      </c>
    </row>
    <row r="226" spans="1:5" x14ac:dyDescent="0.25">
      <c r="A226" s="31" t="s">
        <v>545</v>
      </c>
      <c r="B226" s="32" t="s">
        <v>244</v>
      </c>
      <c r="C226" s="32" t="s">
        <v>246</v>
      </c>
      <c r="D226" s="32" t="s">
        <v>190</v>
      </c>
      <c r="E226" s="33">
        <v>288659.78999999998</v>
      </c>
    </row>
    <row r="227" spans="1:5" ht="38.25" x14ac:dyDescent="0.25">
      <c r="A227" s="31" t="s">
        <v>636</v>
      </c>
      <c r="B227" s="32" t="s">
        <v>244</v>
      </c>
      <c r="C227" s="32" t="s">
        <v>637</v>
      </c>
      <c r="D227" s="32" t="s">
        <v>147</v>
      </c>
      <c r="E227" s="33">
        <v>424378.95</v>
      </c>
    </row>
    <row r="228" spans="1:5" ht="51" x14ac:dyDescent="0.25">
      <c r="A228" s="31" t="s">
        <v>638</v>
      </c>
      <c r="B228" s="32" t="s">
        <v>244</v>
      </c>
      <c r="C228" s="32" t="s">
        <v>247</v>
      </c>
      <c r="D228" s="32" t="s">
        <v>147</v>
      </c>
      <c r="E228" s="33">
        <v>424378.95</v>
      </c>
    </row>
    <row r="229" spans="1:5" x14ac:dyDescent="0.25">
      <c r="A229" s="31" t="s">
        <v>545</v>
      </c>
      <c r="B229" s="32" t="s">
        <v>244</v>
      </c>
      <c r="C229" s="32" t="s">
        <v>247</v>
      </c>
      <c r="D229" s="32" t="s">
        <v>190</v>
      </c>
      <c r="E229" s="33">
        <v>424378.95</v>
      </c>
    </row>
    <row r="230" spans="1:5" ht="38.25" x14ac:dyDescent="0.25">
      <c r="A230" s="31" t="s">
        <v>639</v>
      </c>
      <c r="B230" s="32" t="s">
        <v>244</v>
      </c>
      <c r="C230" s="32" t="s">
        <v>640</v>
      </c>
      <c r="D230" s="32" t="s">
        <v>147</v>
      </c>
      <c r="E230" s="33">
        <v>564741</v>
      </c>
    </row>
    <row r="231" spans="1:5" ht="51" x14ac:dyDescent="0.25">
      <c r="A231" s="31" t="s">
        <v>641</v>
      </c>
      <c r="B231" s="32" t="s">
        <v>244</v>
      </c>
      <c r="C231" s="32" t="s">
        <v>248</v>
      </c>
      <c r="D231" s="32" t="s">
        <v>147</v>
      </c>
      <c r="E231" s="33">
        <v>564741</v>
      </c>
    </row>
    <row r="232" spans="1:5" x14ac:dyDescent="0.25">
      <c r="A232" s="31" t="s">
        <v>545</v>
      </c>
      <c r="B232" s="32" t="s">
        <v>244</v>
      </c>
      <c r="C232" s="32" t="s">
        <v>248</v>
      </c>
      <c r="D232" s="32" t="s">
        <v>190</v>
      </c>
      <c r="E232" s="33">
        <v>564741</v>
      </c>
    </row>
    <row r="233" spans="1:5" x14ac:dyDescent="0.25">
      <c r="A233" s="31" t="s">
        <v>502</v>
      </c>
      <c r="B233" s="32" t="s">
        <v>244</v>
      </c>
      <c r="C233" s="32" t="s">
        <v>624</v>
      </c>
      <c r="D233" s="32" t="s">
        <v>147</v>
      </c>
      <c r="E233" s="33">
        <v>102412562.3</v>
      </c>
    </row>
    <row r="234" spans="1:5" ht="25.5" x14ac:dyDescent="0.25">
      <c r="A234" s="31" t="s">
        <v>642</v>
      </c>
      <c r="B234" s="32" t="s">
        <v>244</v>
      </c>
      <c r="C234" s="32" t="s">
        <v>643</v>
      </c>
      <c r="D234" s="32" t="s">
        <v>147</v>
      </c>
      <c r="E234" s="33">
        <v>102266140.64</v>
      </c>
    </row>
    <row r="235" spans="1:5" ht="25.5" x14ac:dyDescent="0.25">
      <c r="A235" s="31" t="s">
        <v>644</v>
      </c>
      <c r="B235" s="32" t="s">
        <v>244</v>
      </c>
      <c r="C235" s="32" t="s">
        <v>249</v>
      </c>
      <c r="D235" s="32" t="s">
        <v>147</v>
      </c>
      <c r="E235" s="33">
        <v>25332640</v>
      </c>
    </row>
    <row r="236" spans="1:5" ht="51" x14ac:dyDescent="0.25">
      <c r="A236" s="31" t="s">
        <v>627</v>
      </c>
      <c r="B236" s="32" t="s">
        <v>244</v>
      </c>
      <c r="C236" s="32" t="s">
        <v>249</v>
      </c>
      <c r="D236" s="32" t="s">
        <v>240</v>
      </c>
      <c r="E236" s="33">
        <v>25332640</v>
      </c>
    </row>
    <row r="237" spans="1:5" ht="25.5" x14ac:dyDescent="0.25">
      <c r="A237" s="31" t="s">
        <v>608</v>
      </c>
      <c r="B237" s="32" t="s">
        <v>244</v>
      </c>
      <c r="C237" s="32" t="s">
        <v>250</v>
      </c>
      <c r="D237" s="32" t="s">
        <v>147</v>
      </c>
      <c r="E237" s="33">
        <v>675752.58</v>
      </c>
    </row>
    <row r="238" spans="1:5" x14ac:dyDescent="0.25">
      <c r="A238" s="31" t="s">
        <v>545</v>
      </c>
      <c r="B238" s="32" t="s">
        <v>244</v>
      </c>
      <c r="C238" s="32" t="s">
        <v>250</v>
      </c>
      <c r="D238" s="32" t="s">
        <v>190</v>
      </c>
      <c r="E238" s="33">
        <v>675752.58</v>
      </c>
    </row>
    <row r="239" spans="1:5" ht="51" x14ac:dyDescent="0.25">
      <c r="A239" s="31" t="s">
        <v>645</v>
      </c>
      <c r="B239" s="32" t="s">
        <v>244</v>
      </c>
      <c r="C239" s="32" t="s">
        <v>251</v>
      </c>
      <c r="D239" s="32" t="s">
        <v>147</v>
      </c>
      <c r="E239" s="33">
        <v>5859020</v>
      </c>
    </row>
    <row r="240" spans="1:5" x14ac:dyDescent="0.25">
      <c r="A240" s="31" t="s">
        <v>545</v>
      </c>
      <c r="B240" s="32" t="s">
        <v>244</v>
      </c>
      <c r="C240" s="32" t="s">
        <v>251</v>
      </c>
      <c r="D240" s="32" t="s">
        <v>190</v>
      </c>
      <c r="E240" s="33">
        <v>5859020</v>
      </c>
    </row>
    <row r="241" spans="1:5" ht="38.25" x14ac:dyDescent="0.25">
      <c r="A241" s="31" t="s">
        <v>634</v>
      </c>
      <c r="B241" s="32" t="s">
        <v>244</v>
      </c>
      <c r="C241" s="32" t="s">
        <v>252</v>
      </c>
      <c r="D241" s="32" t="s">
        <v>147</v>
      </c>
      <c r="E241" s="33">
        <v>65490700</v>
      </c>
    </row>
    <row r="242" spans="1:5" ht="51" x14ac:dyDescent="0.25">
      <c r="A242" s="31" t="s">
        <v>627</v>
      </c>
      <c r="B242" s="32" t="s">
        <v>244</v>
      </c>
      <c r="C242" s="32" t="s">
        <v>252</v>
      </c>
      <c r="D242" s="32" t="s">
        <v>240</v>
      </c>
      <c r="E242" s="33">
        <v>65490700</v>
      </c>
    </row>
    <row r="243" spans="1:5" ht="25.5" x14ac:dyDescent="0.25">
      <c r="A243" s="31" t="s">
        <v>646</v>
      </c>
      <c r="B243" s="32" t="s">
        <v>244</v>
      </c>
      <c r="C243" s="32" t="s">
        <v>253</v>
      </c>
      <c r="D243" s="32" t="s">
        <v>147</v>
      </c>
      <c r="E243" s="33">
        <v>329400</v>
      </c>
    </row>
    <row r="244" spans="1:5" x14ac:dyDescent="0.25">
      <c r="A244" s="31" t="s">
        <v>545</v>
      </c>
      <c r="B244" s="32" t="s">
        <v>244</v>
      </c>
      <c r="C244" s="32" t="s">
        <v>253</v>
      </c>
      <c r="D244" s="32" t="s">
        <v>190</v>
      </c>
      <c r="E244" s="33">
        <v>329400</v>
      </c>
    </row>
    <row r="245" spans="1:5" ht="102" x14ac:dyDescent="0.25">
      <c r="A245" s="31" t="s">
        <v>647</v>
      </c>
      <c r="B245" s="32" t="s">
        <v>244</v>
      </c>
      <c r="C245" s="32" t="s">
        <v>254</v>
      </c>
      <c r="D245" s="32" t="s">
        <v>147</v>
      </c>
      <c r="E245" s="33">
        <v>71610</v>
      </c>
    </row>
    <row r="246" spans="1:5" x14ac:dyDescent="0.25">
      <c r="A246" s="31" t="s">
        <v>545</v>
      </c>
      <c r="B246" s="32" t="s">
        <v>244</v>
      </c>
      <c r="C246" s="32" t="s">
        <v>254</v>
      </c>
      <c r="D246" s="32" t="s">
        <v>190</v>
      </c>
      <c r="E246" s="33">
        <v>71610</v>
      </c>
    </row>
    <row r="247" spans="1:5" ht="51" x14ac:dyDescent="0.25">
      <c r="A247" s="31" t="s">
        <v>648</v>
      </c>
      <c r="B247" s="32" t="s">
        <v>244</v>
      </c>
      <c r="C247" s="32" t="s">
        <v>255</v>
      </c>
      <c r="D247" s="32" t="s">
        <v>147</v>
      </c>
      <c r="E247" s="33">
        <v>1453770.64</v>
      </c>
    </row>
    <row r="248" spans="1:5" x14ac:dyDescent="0.25">
      <c r="A248" s="31" t="s">
        <v>545</v>
      </c>
      <c r="B248" s="32" t="s">
        <v>244</v>
      </c>
      <c r="C248" s="32" t="s">
        <v>255</v>
      </c>
      <c r="D248" s="32" t="s">
        <v>190</v>
      </c>
      <c r="E248" s="33">
        <v>1453770.64</v>
      </c>
    </row>
    <row r="249" spans="1:5" ht="25.5" x14ac:dyDescent="0.25">
      <c r="A249" s="31" t="s">
        <v>649</v>
      </c>
      <c r="B249" s="32" t="s">
        <v>244</v>
      </c>
      <c r="C249" s="32" t="s">
        <v>256</v>
      </c>
      <c r="D249" s="32" t="s">
        <v>147</v>
      </c>
      <c r="E249" s="33">
        <v>3053247.42</v>
      </c>
    </row>
    <row r="250" spans="1:5" x14ac:dyDescent="0.25">
      <c r="A250" s="31" t="s">
        <v>545</v>
      </c>
      <c r="B250" s="32" t="s">
        <v>244</v>
      </c>
      <c r="C250" s="32" t="s">
        <v>256</v>
      </c>
      <c r="D250" s="32" t="s">
        <v>190</v>
      </c>
      <c r="E250" s="33">
        <v>3053247.42</v>
      </c>
    </row>
    <row r="251" spans="1:5" x14ac:dyDescent="0.25">
      <c r="A251" s="31" t="s">
        <v>650</v>
      </c>
      <c r="B251" s="32" t="s">
        <v>244</v>
      </c>
      <c r="C251" s="32" t="s">
        <v>651</v>
      </c>
      <c r="D251" s="32" t="s">
        <v>147</v>
      </c>
      <c r="E251" s="33">
        <v>146421.66</v>
      </c>
    </row>
    <row r="252" spans="1:5" ht="25.5" x14ac:dyDescent="0.25">
      <c r="A252" s="31" t="s">
        <v>520</v>
      </c>
      <c r="B252" s="32" t="s">
        <v>244</v>
      </c>
      <c r="C252" s="32" t="s">
        <v>257</v>
      </c>
      <c r="D252" s="32" t="s">
        <v>147</v>
      </c>
      <c r="E252" s="33">
        <v>146421.66</v>
      </c>
    </row>
    <row r="253" spans="1:5" x14ac:dyDescent="0.25">
      <c r="A253" s="31" t="s">
        <v>499</v>
      </c>
      <c r="B253" s="32" t="s">
        <v>244</v>
      </c>
      <c r="C253" s="32" t="s">
        <v>257</v>
      </c>
      <c r="D253" s="32" t="s">
        <v>161</v>
      </c>
      <c r="E253" s="33">
        <v>18321.66</v>
      </c>
    </row>
    <row r="254" spans="1:5" x14ac:dyDescent="0.25">
      <c r="A254" s="31" t="s">
        <v>545</v>
      </c>
      <c r="B254" s="32" t="s">
        <v>244</v>
      </c>
      <c r="C254" s="32" t="s">
        <v>257</v>
      </c>
      <c r="D254" s="32" t="s">
        <v>190</v>
      </c>
      <c r="E254" s="33">
        <v>128100</v>
      </c>
    </row>
    <row r="255" spans="1:5" x14ac:dyDescent="0.25">
      <c r="A255" s="31" t="s">
        <v>556</v>
      </c>
      <c r="B255" s="32" t="s">
        <v>244</v>
      </c>
      <c r="C255" s="32" t="s">
        <v>557</v>
      </c>
      <c r="D255" s="32" t="s">
        <v>147</v>
      </c>
      <c r="E255" s="33">
        <v>7283464</v>
      </c>
    </row>
    <row r="256" spans="1:5" x14ac:dyDescent="0.25">
      <c r="A256" s="31" t="s">
        <v>652</v>
      </c>
      <c r="B256" s="32" t="s">
        <v>244</v>
      </c>
      <c r="C256" s="32" t="s">
        <v>258</v>
      </c>
      <c r="D256" s="32" t="s">
        <v>147</v>
      </c>
      <c r="E256" s="33">
        <v>93359.78</v>
      </c>
    </row>
    <row r="257" spans="1:5" x14ac:dyDescent="0.25">
      <c r="A257" s="31" t="s">
        <v>545</v>
      </c>
      <c r="B257" s="32" t="s">
        <v>244</v>
      </c>
      <c r="C257" s="32" t="s">
        <v>258</v>
      </c>
      <c r="D257" s="32" t="s">
        <v>190</v>
      </c>
      <c r="E257" s="33">
        <v>93359.78</v>
      </c>
    </row>
    <row r="258" spans="1:5" x14ac:dyDescent="0.25">
      <c r="A258" s="31" t="s">
        <v>736</v>
      </c>
      <c r="B258" s="32" t="s">
        <v>244</v>
      </c>
      <c r="C258" s="32" t="s">
        <v>195</v>
      </c>
      <c r="D258" s="32" t="s">
        <v>147</v>
      </c>
      <c r="E258" s="33">
        <v>7046302.1299999999</v>
      </c>
    </row>
    <row r="259" spans="1:5" x14ac:dyDescent="0.25">
      <c r="A259" s="31" t="s">
        <v>545</v>
      </c>
      <c r="B259" s="32" t="s">
        <v>244</v>
      </c>
      <c r="C259" s="32" t="s">
        <v>195</v>
      </c>
      <c r="D259" s="32" t="s">
        <v>190</v>
      </c>
      <c r="E259" s="33">
        <v>7046302.1299999999</v>
      </c>
    </row>
    <row r="260" spans="1:5" ht="25.5" x14ac:dyDescent="0.25">
      <c r="A260" s="31" t="s">
        <v>558</v>
      </c>
      <c r="B260" s="32" t="s">
        <v>244</v>
      </c>
      <c r="C260" s="32" t="s">
        <v>196</v>
      </c>
      <c r="D260" s="32" t="s">
        <v>147</v>
      </c>
      <c r="E260" s="33">
        <v>143802.09</v>
      </c>
    </row>
    <row r="261" spans="1:5" x14ac:dyDescent="0.25">
      <c r="A261" s="31" t="s">
        <v>545</v>
      </c>
      <c r="B261" s="32" t="s">
        <v>244</v>
      </c>
      <c r="C261" s="32" t="s">
        <v>196</v>
      </c>
      <c r="D261" s="32" t="s">
        <v>190</v>
      </c>
      <c r="E261" s="33">
        <v>143802.09</v>
      </c>
    </row>
    <row r="262" spans="1:5" x14ac:dyDescent="0.25">
      <c r="A262" s="31" t="s">
        <v>259</v>
      </c>
      <c r="B262" s="32" t="s">
        <v>260</v>
      </c>
      <c r="C262" s="32" t="s">
        <v>149</v>
      </c>
      <c r="D262" s="32" t="s">
        <v>147</v>
      </c>
      <c r="E262" s="33">
        <v>6382800</v>
      </c>
    </row>
    <row r="263" spans="1:5" ht="38.25" x14ac:dyDescent="0.25">
      <c r="A263" s="31" t="s">
        <v>622</v>
      </c>
      <c r="B263" s="32" t="s">
        <v>260</v>
      </c>
      <c r="C263" s="32" t="s">
        <v>623</v>
      </c>
      <c r="D263" s="32" t="s">
        <v>147</v>
      </c>
      <c r="E263" s="33">
        <v>4716200</v>
      </c>
    </row>
    <row r="264" spans="1:5" x14ac:dyDescent="0.25">
      <c r="A264" s="31" t="s">
        <v>502</v>
      </c>
      <c r="B264" s="32" t="s">
        <v>260</v>
      </c>
      <c r="C264" s="32" t="s">
        <v>624</v>
      </c>
      <c r="D264" s="32" t="s">
        <v>147</v>
      </c>
      <c r="E264" s="33">
        <v>4716200</v>
      </c>
    </row>
    <row r="265" spans="1:5" ht="25.5" x14ac:dyDescent="0.25">
      <c r="A265" s="31" t="s">
        <v>653</v>
      </c>
      <c r="B265" s="32" t="s">
        <v>260</v>
      </c>
      <c r="C265" s="32" t="s">
        <v>654</v>
      </c>
      <c r="D265" s="32" t="s">
        <v>147</v>
      </c>
      <c r="E265" s="33">
        <v>4706200</v>
      </c>
    </row>
    <row r="266" spans="1:5" ht="25.5" x14ac:dyDescent="0.25">
      <c r="A266" s="31" t="s">
        <v>655</v>
      </c>
      <c r="B266" s="32" t="s">
        <v>260</v>
      </c>
      <c r="C266" s="32" t="s">
        <v>261</v>
      </c>
      <c r="D266" s="32" t="s">
        <v>147</v>
      </c>
      <c r="E266" s="33">
        <v>4205563</v>
      </c>
    </row>
    <row r="267" spans="1:5" ht="51" x14ac:dyDescent="0.25">
      <c r="A267" s="31" t="s">
        <v>627</v>
      </c>
      <c r="B267" s="32" t="s">
        <v>260</v>
      </c>
      <c r="C267" s="32" t="s">
        <v>261</v>
      </c>
      <c r="D267" s="32" t="s">
        <v>240</v>
      </c>
      <c r="E267" s="33">
        <v>3150000</v>
      </c>
    </row>
    <row r="268" spans="1:5" ht="63.75" x14ac:dyDescent="0.25">
      <c r="A268" s="31" t="s">
        <v>656</v>
      </c>
      <c r="B268" s="32" t="s">
        <v>260</v>
      </c>
      <c r="C268" s="32" t="s">
        <v>261</v>
      </c>
      <c r="D268" s="32" t="s">
        <v>262</v>
      </c>
      <c r="E268" s="33">
        <v>1055563</v>
      </c>
    </row>
    <row r="269" spans="1:5" ht="38.25" x14ac:dyDescent="0.25">
      <c r="A269" s="31" t="s">
        <v>657</v>
      </c>
      <c r="B269" s="32" t="s">
        <v>260</v>
      </c>
      <c r="C269" s="32" t="s">
        <v>263</v>
      </c>
      <c r="D269" s="32" t="s">
        <v>147</v>
      </c>
      <c r="E269" s="33">
        <v>300637</v>
      </c>
    </row>
    <row r="270" spans="1:5" ht="51" x14ac:dyDescent="0.25">
      <c r="A270" s="31" t="s">
        <v>627</v>
      </c>
      <c r="B270" s="32" t="s">
        <v>260</v>
      </c>
      <c r="C270" s="32" t="s">
        <v>263</v>
      </c>
      <c r="D270" s="32" t="s">
        <v>240</v>
      </c>
      <c r="E270" s="33">
        <v>300637</v>
      </c>
    </row>
    <row r="271" spans="1:5" ht="38.25" x14ac:dyDescent="0.25">
      <c r="A271" s="31" t="s">
        <v>658</v>
      </c>
      <c r="B271" s="32" t="s">
        <v>260</v>
      </c>
      <c r="C271" s="32" t="s">
        <v>264</v>
      </c>
      <c r="D271" s="32" t="s">
        <v>147</v>
      </c>
      <c r="E271" s="33">
        <v>200000</v>
      </c>
    </row>
    <row r="272" spans="1:5" ht="63.75" x14ac:dyDescent="0.25">
      <c r="A272" s="31" t="s">
        <v>656</v>
      </c>
      <c r="B272" s="32" t="s">
        <v>260</v>
      </c>
      <c r="C272" s="32" t="s">
        <v>264</v>
      </c>
      <c r="D272" s="32" t="s">
        <v>262</v>
      </c>
      <c r="E272" s="33">
        <v>200000</v>
      </c>
    </row>
    <row r="273" spans="1:5" x14ac:dyDescent="0.25">
      <c r="A273" s="31" t="s">
        <v>650</v>
      </c>
      <c r="B273" s="32" t="s">
        <v>260</v>
      </c>
      <c r="C273" s="32" t="s">
        <v>651</v>
      </c>
      <c r="D273" s="32" t="s">
        <v>147</v>
      </c>
      <c r="E273" s="33">
        <v>10000</v>
      </c>
    </row>
    <row r="274" spans="1:5" ht="25.5" x14ac:dyDescent="0.25">
      <c r="A274" s="31" t="s">
        <v>520</v>
      </c>
      <c r="B274" s="32" t="s">
        <v>260</v>
      </c>
      <c r="C274" s="32" t="s">
        <v>257</v>
      </c>
      <c r="D274" s="32" t="s">
        <v>147</v>
      </c>
      <c r="E274" s="33">
        <v>10000</v>
      </c>
    </row>
    <row r="275" spans="1:5" x14ac:dyDescent="0.25">
      <c r="A275" s="31" t="s">
        <v>545</v>
      </c>
      <c r="B275" s="32" t="s">
        <v>260</v>
      </c>
      <c r="C275" s="32" t="s">
        <v>257</v>
      </c>
      <c r="D275" s="32" t="s">
        <v>190</v>
      </c>
      <c r="E275" s="33">
        <v>10000</v>
      </c>
    </row>
    <row r="276" spans="1:5" ht="51" x14ac:dyDescent="0.25">
      <c r="A276" s="31" t="s">
        <v>659</v>
      </c>
      <c r="B276" s="32" t="s">
        <v>260</v>
      </c>
      <c r="C276" s="32" t="s">
        <v>660</v>
      </c>
      <c r="D276" s="32" t="s">
        <v>147</v>
      </c>
      <c r="E276" s="33">
        <v>1666600</v>
      </c>
    </row>
    <row r="277" spans="1:5" x14ac:dyDescent="0.25">
      <c r="A277" s="31" t="s">
        <v>502</v>
      </c>
      <c r="B277" s="32" t="s">
        <v>260</v>
      </c>
      <c r="C277" s="32" t="s">
        <v>661</v>
      </c>
      <c r="D277" s="32" t="s">
        <v>147</v>
      </c>
      <c r="E277" s="33">
        <v>1666600</v>
      </c>
    </row>
    <row r="278" spans="1:5" ht="25.5" x14ac:dyDescent="0.25">
      <c r="A278" s="31" t="s">
        <v>662</v>
      </c>
      <c r="B278" s="32" t="s">
        <v>260</v>
      </c>
      <c r="C278" s="32" t="s">
        <v>663</v>
      </c>
      <c r="D278" s="32" t="s">
        <v>147</v>
      </c>
      <c r="E278" s="33">
        <v>1666600</v>
      </c>
    </row>
    <row r="279" spans="1:5" x14ac:dyDescent="0.25">
      <c r="A279" s="31" t="s">
        <v>664</v>
      </c>
      <c r="B279" s="32" t="s">
        <v>260</v>
      </c>
      <c r="C279" s="32" t="s">
        <v>265</v>
      </c>
      <c r="D279" s="32" t="s">
        <v>147</v>
      </c>
      <c r="E279" s="33">
        <v>1666600</v>
      </c>
    </row>
    <row r="280" spans="1:5" ht="51" x14ac:dyDescent="0.25">
      <c r="A280" s="31" t="s">
        <v>627</v>
      </c>
      <c r="B280" s="32" t="s">
        <v>260</v>
      </c>
      <c r="C280" s="32" t="s">
        <v>265</v>
      </c>
      <c r="D280" s="32" t="s">
        <v>240</v>
      </c>
      <c r="E280" s="33">
        <v>1666600</v>
      </c>
    </row>
    <row r="281" spans="1:5" x14ac:dyDescent="0.25">
      <c r="A281" s="31" t="s">
        <v>266</v>
      </c>
      <c r="B281" s="32" t="s">
        <v>267</v>
      </c>
      <c r="C281" s="32" t="s">
        <v>149</v>
      </c>
      <c r="D281" s="32" t="s">
        <v>147</v>
      </c>
      <c r="E281" s="33">
        <v>320398</v>
      </c>
    </row>
    <row r="282" spans="1:5" ht="38.25" x14ac:dyDescent="0.25">
      <c r="A282" s="31" t="s">
        <v>622</v>
      </c>
      <c r="B282" s="32" t="s">
        <v>267</v>
      </c>
      <c r="C282" s="32" t="s">
        <v>623</v>
      </c>
      <c r="D282" s="32" t="s">
        <v>147</v>
      </c>
      <c r="E282" s="33">
        <v>138900</v>
      </c>
    </row>
    <row r="283" spans="1:5" x14ac:dyDescent="0.25">
      <c r="A283" s="31" t="s">
        <v>502</v>
      </c>
      <c r="B283" s="32" t="s">
        <v>267</v>
      </c>
      <c r="C283" s="32" t="s">
        <v>624</v>
      </c>
      <c r="D283" s="32" t="s">
        <v>147</v>
      </c>
      <c r="E283" s="33">
        <v>138900</v>
      </c>
    </row>
    <row r="284" spans="1:5" ht="25.5" x14ac:dyDescent="0.25">
      <c r="A284" s="31" t="s">
        <v>642</v>
      </c>
      <c r="B284" s="32" t="s">
        <v>267</v>
      </c>
      <c r="C284" s="32" t="s">
        <v>643</v>
      </c>
      <c r="D284" s="32" t="s">
        <v>147</v>
      </c>
      <c r="E284" s="33">
        <v>138900</v>
      </c>
    </row>
    <row r="285" spans="1:5" ht="102" x14ac:dyDescent="0.25">
      <c r="A285" s="31" t="s">
        <v>665</v>
      </c>
      <c r="B285" s="32" t="s">
        <v>267</v>
      </c>
      <c r="C285" s="32" t="s">
        <v>268</v>
      </c>
      <c r="D285" s="32" t="s">
        <v>147</v>
      </c>
      <c r="E285" s="33">
        <v>138900</v>
      </c>
    </row>
    <row r="286" spans="1:5" x14ac:dyDescent="0.25">
      <c r="A286" s="31" t="s">
        <v>545</v>
      </c>
      <c r="B286" s="32" t="s">
        <v>267</v>
      </c>
      <c r="C286" s="32" t="s">
        <v>268</v>
      </c>
      <c r="D286" s="32" t="s">
        <v>190</v>
      </c>
      <c r="E286" s="33">
        <v>138900</v>
      </c>
    </row>
    <row r="287" spans="1:5" ht="51" x14ac:dyDescent="0.25">
      <c r="A287" s="31" t="s">
        <v>659</v>
      </c>
      <c r="B287" s="32" t="s">
        <v>267</v>
      </c>
      <c r="C287" s="32" t="s">
        <v>660</v>
      </c>
      <c r="D287" s="32" t="s">
        <v>147</v>
      </c>
      <c r="E287" s="33">
        <v>131498</v>
      </c>
    </row>
    <row r="288" spans="1:5" x14ac:dyDescent="0.25">
      <c r="A288" s="31" t="s">
        <v>502</v>
      </c>
      <c r="B288" s="32" t="s">
        <v>267</v>
      </c>
      <c r="C288" s="32" t="s">
        <v>661</v>
      </c>
      <c r="D288" s="32" t="s">
        <v>147</v>
      </c>
      <c r="E288" s="33">
        <v>131498</v>
      </c>
    </row>
    <row r="289" spans="1:5" ht="25.5" x14ac:dyDescent="0.25">
      <c r="A289" s="31" t="s">
        <v>666</v>
      </c>
      <c r="B289" s="32" t="s">
        <v>267</v>
      </c>
      <c r="C289" s="32" t="s">
        <v>667</v>
      </c>
      <c r="D289" s="32" t="s">
        <v>147</v>
      </c>
      <c r="E289" s="33">
        <v>131498</v>
      </c>
    </row>
    <row r="290" spans="1:5" ht="25.5" x14ac:dyDescent="0.25">
      <c r="A290" s="31" t="s">
        <v>668</v>
      </c>
      <c r="B290" s="32" t="s">
        <v>267</v>
      </c>
      <c r="C290" s="32" t="s">
        <v>269</v>
      </c>
      <c r="D290" s="32" t="s">
        <v>147</v>
      </c>
      <c r="E290" s="33">
        <v>131498</v>
      </c>
    </row>
    <row r="291" spans="1:5" x14ac:dyDescent="0.25">
      <c r="A291" s="31" t="s">
        <v>499</v>
      </c>
      <c r="B291" s="32" t="s">
        <v>267</v>
      </c>
      <c r="C291" s="32" t="s">
        <v>269</v>
      </c>
      <c r="D291" s="32" t="s">
        <v>161</v>
      </c>
      <c r="E291" s="33">
        <v>131498</v>
      </c>
    </row>
    <row r="292" spans="1:5" ht="38.25" x14ac:dyDescent="0.25">
      <c r="A292" s="31" t="s">
        <v>669</v>
      </c>
      <c r="B292" s="32" t="s">
        <v>267</v>
      </c>
      <c r="C292" s="32" t="s">
        <v>670</v>
      </c>
      <c r="D292" s="32" t="s">
        <v>147</v>
      </c>
      <c r="E292" s="33">
        <v>50000</v>
      </c>
    </row>
    <row r="293" spans="1:5" x14ac:dyDescent="0.25">
      <c r="A293" s="31" t="s">
        <v>502</v>
      </c>
      <c r="B293" s="32" t="s">
        <v>267</v>
      </c>
      <c r="C293" s="32" t="s">
        <v>671</v>
      </c>
      <c r="D293" s="32" t="s">
        <v>147</v>
      </c>
      <c r="E293" s="33">
        <v>50000</v>
      </c>
    </row>
    <row r="294" spans="1:5" ht="25.5" x14ac:dyDescent="0.25">
      <c r="A294" s="31" t="s">
        <v>672</v>
      </c>
      <c r="B294" s="32" t="s">
        <v>267</v>
      </c>
      <c r="C294" s="32" t="s">
        <v>673</v>
      </c>
      <c r="D294" s="32" t="s">
        <v>147</v>
      </c>
      <c r="E294" s="33">
        <v>50000</v>
      </c>
    </row>
    <row r="295" spans="1:5" ht="25.5" x14ac:dyDescent="0.25">
      <c r="A295" s="31" t="s">
        <v>674</v>
      </c>
      <c r="B295" s="32" t="s">
        <v>267</v>
      </c>
      <c r="C295" s="32" t="s">
        <v>270</v>
      </c>
      <c r="D295" s="32" t="s">
        <v>147</v>
      </c>
      <c r="E295" s="33">
        <v>50000</v>
      </c>
    </row>
    <row r="296" spans="1:5" x14ac:dyDescent="0.25">
      <c r="A296" s="31" t="s">
        <v>499</v>
      </c>
      <c r="B296" s="32" t="s">
        <v>267</v>
      </c>
      <c r="C296" s="32" t="s">
        <v>270</v>
      </c>
      <c r="D296" s="32" t="s">
        <v>161</v>
      </c>
      <c r="E296" s="33">
        <v>50000</v>
      </c>
    </row>
    <row r="297" spans="1:5" x14ac:dyDescent="0.25">
      <c r="A297" s="31" t="s">
        <v>271</v>
      </c>
      <c r="B297" s="32" t="s">
        <v>272</v>
      </c>
      <c r="C297" s="32" t="s">
        <v>149</v>
      </c>
      <c r="D297" s="32" t="s">
        <v>147</v>
      </c>
      <c r="E297" s="33">
        <v>2822890.2</v>
      </c>
    </row>
    <row r="298" spans="1:5" ht="38.25" x14ac:dyDescent="0.25">
      <c r="A298" s="31" t="s">
        <v>622</v>
      </c>
      <c r="B298" s="32" t="s">
        <v>272</v>
      </c>
      <c r="C298" s="32" t="s">
        <v>623</v>
      </c>
      <c r="D298" s="32" t="s">
        <v>147</v>
      </c>
      <c r="E298" s="33">
        <v>2795890.2</v>
      </c>
    </row>
    <row r="299" spans="1:5" x14ac:dyDescent="0.25">
      <c r="A299" s="31" t="s">
        <v>502</v>
      </c>
      <c r="B299" s="32" t="s">
        <v>272</v>
      </c>
      <c r="C299" s="32" t="s">
        <v>624</v>
      </c>
      <c r="D299" s="32" t="s">
        <v>147</v>
      </c>
      <c r="E299" s="33">
        <v>2795890.2</v>
      </c>
    </row>
    <row r="300" spans="1:5" ht="25.5" x14ac:dyDescent="0.25">
      <c r="A300" s="31" t="s">
        <v>675</v>
      </c>
      <c r="B300" s="32" t="s">
        <v>272</v>
      </c>
      <c r="C300" s="32" t="s">
        <v>676</v>
      </c>
      <c r="D300" s="32" t="s">
        <v>147</v>
      </c>
      <c r="E300" s="33">
        <v>21890.2</v>
      </c>
    </row>
    <row r="301" spans="1:5" ht="25.5" x14ac:dyDescent="0.25">
      <c r="A301" s="31" t="s">
        <v>677</v>
      </c>
      <c r="B301" s="32" t="s">
        <v>272</v>
      </c>
      <c r="C301" s="32" t="s">
        <v>273</v>
      </c>
      <c r="D301" s="32" t="s">
        <v>147</v>
      </c>
      <c r="E301" s="33">
        <v>21890.2</v>
      </c>
    </row>
    <row r="302" spans="1:5" x14ac:dyDescent="0.25">
      <c r="A302" s="31" t="s">
        <v>499</v>
      </c>
      <c r="B302" s="32" t="s">
        <v>272</v>
      </c>
      <c r="C302" s="32" t="s">
        <v>273</v>
      </c>
      <c r="D302" s="32" t="s">
        <v>161</v>
      </c>
      <c r="E302" s="33">
        <v>21890.2</v>
      </c>
    </row>
    <row r="303" spans="1:5" ht="38.25" x14ac:dyDescent="0.25">
      <c r="A303" s="31" t="s">
        <v>678</v>
      </c>
      <c r="B303" s="32" t="s">
        <v>272</v>
      </c>
      <c r="C303" s="32" t="s">
        <v>679</v>
      </c>
      <c r="D303" s="32" t="s">
        <v>147</v>
      </c>
      <c r="E303" s="33">
        <v>2774000</v>
      </c>
    </row>
    <row r="304" spans="1:5" ht="25.5" x14ac:dyDescent="0.25">
      <c r="A304" s="31" t="s">
        <v>536</v>
      </c>
      <c r="B304" s="32" t="s">
        <v>272</v>
      </c>
      <c r="C304" s="32" t="s">
        <v>274</v>
      </c>
      <c r="D304" s="32" t="s">
        <v>147</v>
      </c>
      <c r="E304" s="33">
        <v>2774000</v>
      </c>
    </row>
    <row r="305" spans="1:5" x14ac:dyDescent="0.25">
      <c r="A305" s="31" t="s">
        <v>537</v>
      </c>
      <c r="B305" s="32" t="s">
        <v>272</v>
      </c>
      <c r="C305" s="32" t="s">
        <v>274</v>
      </c>
      <c r="D305" s="32" t="s">
        <v>186</v>
      </c>
      <c r="E305" s="33">
        <v>1945869.59</v>
      </c>
    </row>
    <row r="306" spans="1:5" ht="38.25" x14ac:dyDescent="0.25">
      <c r="A306" s="31" t="s">
        <v>538</v>
      </c>
      <c r="B306" s="32" t="s">
        <v>272</v>
      </c>
      <c r="C306" s="32" t="s">
        <v>274</v>
      </c>
      <c r="D306" s="32" t="s">
        <v>187</v>
      </c>
      <c r="E306" s="33">
        <v>578723.41</v>
      </c>
    </row>
    <row r="307" spans="1:5" x14ac:dyDescent="0.25">
      <c r="A307" s="31" t="s">
        <v>499</v>
      </c>
      <c r="B307" s="32" t="s">
        <v>272</v>
      </c>
      <c r="C307" s="32" t="s">
        <v>274</v>
      </c>
      <c r="D307" s="32" t="s">
        <v>161</v>
      </c>
      <c r="E307" s="33">
        <v>245406.24</v>
      </c>
    </row>
    <row r="308" spans="1:5" x14ac:dyDescent="0.25">
      <c r="A308" s="31" t="s">
        <v>510</v>
      </c>
      <c r="B308" s="32" t="s">
        <v>272</v>
      </c>
      <c r="C308" s="32" t="s">
        <v>274</v>
      </c>
      <c r="D308" s="32" t="s">
        <v>169</v>
      </c>
      <c r="E308" s="33">
        <v>4000.76</v>
      </c>
    </row>
    <row r="309" spans="1:5" ht="38.25" x14ac:dyDescent="0.25">
      <c r="A309" s="31" t="s">
        <v>680</v>
      </c>
      <c r="B309" s="32" t="s">
        <v>272</v>
      </c>
      <c r="C309" s="32" t="s">
        <v>681</v>
      </c>
      <c r="D309" s="32" t="s">
        <v>147</v>
      </c>
      <c r="E309" s="33">
        <v>27000</v>
      </c>
    </row>
    <row r="310" spans="1:5" x14ac:dyDescent="0.25">
      <c r="A310" s="31" t="s">
        <v>502</v>
      </c>
      <c r="B310" s="32" t="s">
        <v>272</v>
      </c>
      <c r="C310" s="32" t="s">
        <v>682</v>
      </c>
      <c r="D310" s="32" t="s">
        <v>147</v>
      </c>
      <c r="E310" s="33">
        <v>27000</v>
      </c>
    </row>
    <row r="311" spans="1:5" ht="25.5" x14ac:dyDescent="0.25">
      <c r="A311" s="31" t="s">
        <v>683</v>
      </c>
      <c r="B311" s="32" t="s">
        <v>272</v>
      </c>
      <c r="C311" s="32" t="s">
        <v>684</v>
      </c>
      <c r="D311" s="32" t="s">
        <v>147</v>
      </c>
      <c r="E311" s="33">
        <v>27000</v>
      </c>
    </row>
    <row r="312" spans="1:5" ht="25.5" x14ac:dyDescent="0.25">
      <c r="A312" s="31" t="s">
        <v>520</v>
      </c>
      <c r="B312" s="32" t="s">
        <v>272</v>
      </c>
      <c r="C312" s="32" t="s">
        <v>275</v>
      </c>
      <c r="D312" s="32" t="s">
        <v>147</v>
      </c>
      <c r="E312" s="33">
        <v>27000</v>
      </c>
    </row>
    <row r="313" spans="1:5" x14ac:dyDescent="0.25">
      <c r="A313" s="31" t="s">
        <v>499</v>
      </c>
      <c r="B313" s="32" t="s">
        <v>272</v>
      </c>
      <c r="C313" s="32" t="s">
        <v>275</v>
      </c>
      <c r="D313" s="32" t="s">
        <v>161</v>
      </c>
      <c r="E313" s="33">
        <v>27000</v>
      </c>
    </row>
    <row r="314" spans="1:5" x14ac:dyDescent="0.25">
      <c r="A314" s="40" t="s">
        <v>276</v>
      </c>
      <c r="B314" s="41" t="s">
        <v>277</v>
      </c>
      <c r="C314" s="41" t="s">
        <v>149</v>
      </c>
      <c r="D314" s="41" t="s">
        <v>147</v>
      </c>
      <c r="E314" s="42">
        <v>32108655.02</v>
      </c>
    </row>
    <row r="315" spans="1:5" x14ac:dyDescent="0.25">
      <c r="A315" s="31" t="s">
        <v>278</v>
      </c>
      <c r="B315" s="32" t="s">
        <v>279</v>
      </c>
      <c r="C315" s="32" t="s">
        <v>149</v>
      </c>
      <c r="D315" s="32" t="s">
        <v>147</v>
      </c>
      <c r="E315" s="33">
        <v>32076285.02</v>
      </c>
    </row>
    <row r="316" spans="1:5" ht="51" x14ac:dyDescent="0.25">
      <c r="A316" s="31" t="s">
        <v>659</v>
      </c>
      <c r="B316" s="32" t="s">
        <v>279</v>
      </c>
      <c r="C316" s="32" t="s">
        <v>660</v>
      </c>
      <c r="D316" s="32" t="s">
        <v>147</v>
      </c>
      <c r="E316" s="33">
        <v>30146465.66</v>
      </c>
    </row>
    <row r="317" spans="1:5" x14ac:dyDescent="0.25">
      <c r="A317" s="31" t="s">
        <v>502</v>
      </c>
      <c r="B317" s="32" t="s">
        <v>279</v>
      </c>
      <c r="C317" s="32" t="s">
        <v>661</v>
      </c>
      <c r="D317" s="32" t="s">
        <v>147</v>
      </c>
      <c r="E317" s="33">
        <v>30146465.66</v>
      </c>
    </row>
    <row r="318" spans="1:5" ht="25.5" x14ac:dyDescent="0.25">
      <c r="A318" s="31" t="s">
        <v>685</v>
      </c>
      <c r="B318" s="32" t="s">
        <v>279</v>
      </c>
      <c r="C318" s="32" t="s">
        <v>686</v>
      </c>
      <c r="D318" s="32" t="s">
        <v>147</v>
      </c>
      <c r="E318" s="33">
        <v>21228190.66</v>
      </c>
    </row>
    <row r="319" spans="1:5" ht="25.5" x14ac:dyDescent="0.25">
      <c r="A319" s="31" t="s">
        <v>687</v>
      </c>
      <c r="B319" s="32" t="s">
        <v>279</v>
      </c>
      <c r="C319" s="32" t="s">
        <v>280</v>
      </c>
      <c r="D319" s="32" t="s">
        <v>147</v>
      </c>
      <c r="E319" s="33">
        <v>20195349</v>
      </c>
    </row>
    <row r="320" spans="1:5" ht="51" x14ac:dyDescent="0.25">
      <c r="A320" s="31" t="s">
        <v>627</v>
      </c>
      <c r="B320" s="32" t="s">
        <v>279</v>
      </c>
      <c r="C320" s="32" t="s">
        <v>280</v>
      </c>
      <c r="D320" s="32" t="s">
        <v>240</v>
      </c>
      <c r="E320" s="33">
        <v>20195349</v>
      </c>
    </row>
    <row r="321" spans="1:5" x14ac:dyDescent="0.25">
      <c r="A321" s="31" t="s">
        <v>688</v>
      </c>
      <c r="B321" s="32" t="s">
        <v>279</v>
      </c>
      <c r="C321" s="32" t="s">
        <v>281</v>
      </c>
      <c r="D321" s="32" t="s">
        <v>147</v>
      </c>
      <c r="E321" s="33">
        <v>149790.66</v>
      </c>
    </row>
    <row r="322" spans="1:5" x14ac:dyDescent="0.25">
      <c r="A322" s="31" t="s">
        <v>499</v>
      </c>
      <c r="B322" s="32" t="s">
        <v>279</v>
      </c>
      <c r="C322" s="32" t="s">
        <v>281</v>
      </c>
      <c r="D322" s="32" t="s">
        <v>161</v>
      </c>
      <c r="E322" s="33">
        <v>149790.66</v>
      </c>
    </row>
    <row r="323" spans="1:5" ht="25.5" x14ac:dyDescent="0.25">
      <c r="A323" s="31" t="s">
        <v>608</v>
      </c>
      <c r="B323" s="32" t="s">
        <v>279</v>
      </c>
      <c r="C323" s="32" t="s">
        <v>282</v>
      </c>
      <c r="D323" s="32" t="s">
        <v>147</v>
      </c>
      <c r="E323" s="33">
        <v>378000</v>
      </c>
    </row>
    <row r="324" spans="1:5" x14ac:dyDescent="0.25">
      <c r="A324" s="31" t="s">
        <v>499</v>
      </c>
      <c r="B324" s="32" t="s">
        <v>279</v>
      </c>
      <c r="C324" s="32" t="s">
        <v>282</v>
      </c>
      <c r="D324" s="32" t="s">
        <v>161</v>
      </c>
      <c r="E324" s="33">
        <v>378000</v>
      </c>
    </row>
    <row r="325" spans="1:5" ht="38.25" x14ac:dyDescent="0.25">
      <c r="A325" s="31" t="s">
        <v>689</v>
      </c>
      <c r="B325" s="32" t="s">
        <v>279</v>
      </c>
      <c r="C325" s="32" t="s">
        <v>283</v>
      </c>
      <c r="D325" s="32" t="s">
        <v>147</v>
      </c>
      <c r="E325" s="33">
        <v>505051</v>
      </c>
    </row>
    <row r="326" spans="1:5" x14ac:dyDescent="0.25">
      <c r="A326" s="31" t="s">
        <v>545</v>
      </c>
      <c r="B326" s="32" t="s">
        <v>279</v>
      </c>
      <c r="C326" s="32" t="s">
        <v>283</v>
      </c>
      <c r="D326" s="32" t="s">
        <v>190</v>
      </c>
      <c r="E326" s="33">
        <v>505051</v>
      </c>
    </row>
    <row r="327" spans="1:5" ht="25.5" x14ac:dyDescent="0.25">
      <c r="A327" s="31" t="s">
        <v>690</v>
      </c>
      <c r="B327" s="32" t="s">
        <v>279</v>
      </c>
      <c r="C327" s="32" t="s">
        <v>691</v>
      </c>
      <c r="D327" s="32" t="s">
        <v>147</v>
      </c>
      <c r="E327" s="33">
        <v>8918275</v>
      </c>
    </row>
    <row r="328" spans="1:5" x14ac:dyDescent="0.25">
      <c r="A328" s="31" t="s">
        <v>692</v>
      </c>
      <c r="B328" s="32" t="s">
        <v>279</v>
      </c>
      <c r="C328" s="32" t="s">
        <v>284</v>
      </c>
      <c r="D328" s="32" t="s">
        <v>147</v>
      </c>
      <c r="E328" s="33">
        <v>8909916</v>
      </c>
    </row>
    <row r="329" spans="1:5" ht="51" x14ac:dyDescent="0.25">
      <c r="A329" s="31" t="s">
        <v>627</v>
      </c>
      <c r="B329" s="32" t="s">
        <v>279</v>
      </c>
      <c r="C329" s="32" t="s">
        <v>284</v>
      </c>
      <c r="D329" s="32" t="s">
        <v>240</v>
      </c>
      <c r="E329" s="33">
        <v>8909916</v>
      </c>
    </row>
    <row r="330" spans="1:5" ht="25.5" x14ac:dyDescent="0.25">
      <c r="A330" s="31" t="s">
        <v>693</v>
      </c>
      <c r="B330" s="32" t="s">
        <v>279</v>
      </c>
      <c r="C330" s="32" t="s">
        <v>285</v>
      </c>
      <c r="D330" s="32" t="s">
        <v>147</v>
      </c>
      <c r="E330" s="33">
        <v>8359</v>
      </c>
    </row>
    <row r="331" spans="1:5" x14ac:dyDescent="0.25">
      <c r="A331" s="31" t="s">
        <v>545</v>
      </c>
      <c r="B331" s="32" t="s">
        <v>279</v>
      </c>
      <c r="C331" s="32" t="s">
        <v>285</v>
      </c>
      <c r="D331" s="32" t="s">
        <v>190</v>
      </c>
      <c r="E331" s="33">
        <v>8359</v>
      </c>
    </row>
    <row r="332" spans="1:5" x14ac:dyDescent="0.25">
      <c r="A332" s="31" t="s">
        <v>556</v>
      </c>
      <c r="B332" s="32" t="s">
        <v>279</v>
      </c>
      <c r="C332" s="32" t="s">
        <v>557</v>
      </c>
      <c r="D332" s="32" t="s">
        <v>147</v>
      </c>
      <c r="E332" s="33">
        <v>1929819.36</v>
      </c>
    </row>
    <row r="333" spans="1:5" x14ac:dyDescent="0.25">
      <c r="A333" s="31" t="s">
        <v>735</v>
      </c>
      <c r="B333" s="32" t="s">
        <v>279</v>
      </c>
      <c r="C333" s="32" t="s">
        <v>195</v>
      </c>
      <c r="D333" s="32" t="s">
        <v>147</v>
      </c>
      <c r="E333" s="33">
        <v>1884256.84</v>
      </c>
    </row>
    <row r="334" spans="1:5" x14ac:dyDescent="0.25">
      <c r="A334" s="31" t="s">
        <v>545</v>
      </c>
      <c r="B334" s="32" t="s">
        <v>279</v>
      </c>
      <c r="C334" s="32" t="s">
        <v>195</v>
      </c>
      <c r="D334" s="32" t="s">
        <v>190</v>
      </c>
      <c r="E334" s="33">
        <v>1884256.84</v>
      </c>
    </row>
    <row r="335" spans="1:5" ht="25.5" x14ac:dyDescent="0.25">
      <c r="A335" s="31" t="s">
        <v>558</v>
      </c>
      <c r="B335" s="32" t="s">
        <v>279</v>
      </c>
      <c r="C335" s="32" t="s">
        <v>196</v>
      </c>
      <c r="D335" s="32" t="s">
        <v>147</v>
      </c>
      <c r="E335" s="33">
        <v>45562.52</v>
      </c>
    </row>
    <row r="336" spans="1:5" x14ac:dyDescent="0.25">
      <c r="A336" s="31" t="s">
        <v>545</v>
      </c>
      <c r="B336" s="32" t="s">
        <v>279</v>
      </c>
      <c r="C336" s="32" t="s">
        <v>196</v>
      </c>
      <c r="D336" s="32" t="s">
        <v>190</v>
      </c>
      <c r="E336" s="33">
        <v>45562.52</v>
      </c>
    </row>
    <row r="337" spans="1:5" x14ac:dyDescent="0.25">
      <c r="A337" s="31" t="s">
        <v>286</v>
      </c>
      <c r="B337" s="32" t="s">
        <v>287</v>
      </c>
      <c r="C337" s="32" t="s">
        <v>149</v>
      </c>
      <c r="D337" s="32" t="s">
        <v>147</v>
      </c>
      <c r="E337" s="33">
        <v>32370</v>
      </c>
    </row>
    <row r="338" spans="1:5" ht="51" x14ac:dyDescent="0.25">
      <c r="A338" s="31" t="s">
        <v>659</v>
      </c>
      <c r="B338" s="32" t="s">
        <v>287</v>
      </c>
      <c r="C338" s="32" t="s">
        <v>660</v>
      </c>
      <c r="D338" s="32" t="s">
        <v>147</v>
      </c>
      <c r="E338" s="33">
        <v>32370</v>
      </c>
    </row>
    <row r="339" spans="1:5" x14ac:dyDescent="0.25">
      <c r="A339" s="31" t="s">
        <v>502</v>
      </c>
      <c r="B339" s="32" t="s">
        <v>287</v>
      </c>
      <c r="C339" s="32" t="s">
        <v>661</v>
      </c>
      <c r="D339" s="32" t="s">
        <v>147</v>
      </c>
      <c r="E339" s="33">
        <v>32370</v>
      </c>
    </row>
    <row r="340" spans="1:5" x14ac:dyDescent="0.25">
      <c r="A340" s="31" t="s">
        <v>694</v>
      </c>
      <c r="B340" s="32" t="s">
        <v>287</v>
      </c>
      <c r="C340" s="32" t="s">
        <v>695</v>
      </c>
      <c r="D340" s="32" t="s">
        <v>147</v>
      </c>
      <c r="E340" s="33">
        <v>32370</v>
      </c>
    </row>
    <row r="341" spans="1:5" ht="25.5" x14ac:dyDescent="0.25">
      <c r="A341" s="31" t="s">
        <v>696</v>
      </c>
      <c r="B341" s="32" t="s">
        <v>287</v>
      </c>
      <c r="C341" s="32" t="s">
        <v>288</v>
      </c>
      <c r="D341" s="32" t="s">
        <v>147</v>
      </c>
      <c r="E341" s="33">
        <v>32370</v>
      </c>
    </row>
    <row r="342" spans="1:5" x14ac:dyDescent="0.25">
      <c r="A342" s="31" t="s">
        <v>499</v>
      </c>
      <c r="B342" s="32" t="s">
        <v>287</v>
      </c>
      <c r="C342" s="32" t="s">
        <v>288</v>
      </c>
      <c r="D342" s="32" t="s">
        <v>161</v>
      </c>
      <c r="E342" s="33">
        <v>32370</v>
      </c>
    </row>
    <row r="343" spans="1:5" x14ac:dyDescent="0.25">
      <c r="A343" s="40" t="s">
        <v>289</v>
      </c>
      <c r="B343" s="41" t="s">
        <v>290</v>
      </c>
      <c r="C343" s="41" t="s">
        <v>149</v>
      </c>
      <c r="D343" s="41" t="s">
        <v>147</v>
      </c>
      <c r="E343" s="42">
        <v>14580472.970000001</v>
      </c>
    </row>
    <row r="344" spans="1:5" x14ac:dyDescent="0.25">
      <c r="A344" s="31" t="s">
        <v>291</v>
      </c>
      <c r="B344" s="32" t="s">
        <v>292</v>
      </c>
      <c r="C344" s="32" t="s">
        <v>149</v>
      </c>
      <c r="D344" s="32" t="s">
        <v>147</v>
      </c>
      <c r="E344" s="33">
        <v>3264553.55</v>
      </c>
    </row>
    <row r="345" spans="1:5" ht="25.5" x14ac:dyDescent="0.25">
      <c r="A345" s="31" t="s">
        <v>483</v>
      </c>
      <c r="B345" s="32" t="s">
        <v>292</v>
      </c>
      <c r="C345" s="32" t="s">
        <v>484</v>
      </c>
      <c r="D345" s="32" t="s">
        <v>147</v>
      </c>
      <c r="E345" s="33">
        <v>3264553.55</v>
      </c>
    </row>
    <row r="346" spans="1:5" x14ac:dyDescent="0.25">
      <c r="A346" s="31" t="s">
        <v>697</v>
      </c>
      <c r="B346" s="32" t="s">
        <v>292</v>
      </c>
      <c r="C346" s="32" t="s">
        <v>698</v>
      </c>
      <c r="D346" s="32" t="s">
        <v>147</v>
      </c>
      <c r="E346" s="33">
        <v>3264553.55</v>
      </c>
    </row>
    <row r="347" spans="1:5" ht="25.5" x14ac:dyDescent="0.25">
      <c r="A347" s="31" t="s">
        <v>699</v>
      </c>
      <c r="B347" s="32" t="s">
        <v>292</v>
      </c>
      <c r="C347" s="32" t="s">
        <v>293</v>
      </c>
      <c r="D347" s="32" t="s">
        <v>147</v>
      </c>
      <c r="E347" s="33">
        <v>3264553.55</v>
      </c>
    </row>
    <row r="348" spans="1:5" x14ac:dyDescent="0.25">
      <c r="A348" s="31" t="s">
        <v>700</v>
      </c>
      <c r="B348" s="32" t="s">
        <v>292</v>
      </c>
      <c r="C348" s="32" t="s">
        <v>293</v>
      </c>
      <c r="D348" s="32" t="s">
        <v>294</v>
      </c>
      <c r="E348" s="33">
        <v>3264553.55</v>
      </c>
    </row>
    <row r="349" spans="1:5" x14ac:dyDescent="0.25">
      <c r="A349" s="31" t="s">
        <v>295</v>
      </c>
      <c r="B349" s="32" t="s">
        <v>296</v>
      </c>
      <c r="C349" s="32" t="s">
        <v>149</v>
      </c>
      <c r="D349" s="32" t="s">
        <v>147</v>
      </c>
      <c r="E349" s="33">
        <v>2126400</v>
      </c>
    </row>
    <row r="350" spans="1:5" ht="38.25" x14ac:dyDescent="0.25">
      <c r="A350" s="31" t="s">
        <v>622</v>
      </c>
      <c r="B350" s="32" t="s">
        <v>296</v>
      </c>
      <c r="C350" s="32" t="s">
        <v>623</v>
      </c>
      <c r="D350" s="32" t="s">
        <v>147</v>
      </c>
      <c r="E350" s="33">
        <v>2126400</v>
      </c>
    </row>
    <row r="351" spans="1:5" x14ac:dyDescent="0.25">
      <c r="A351" s="31" t="s">
        <v>502</v>
      </c>
      <c r="B351" s="32" t="s">
        <v>296</v>
      </c>
      <c r="C351" s="32" t="s">
        <v>624</v>
      </c>
      <c r="D351" s="32" t="s">
        <v>147</v>
      </c>
      <c r="E351" s="33">
        <v>2126400</v>
      </c>
    </row>
    <row r="352" spans="1:5" ht="25.5" x14ac:dyDescent="0.25">
      <c r="A352" s="31" t="s">
        <v>701</v>
      </c>
      <c r="B352" s="32" t="s">
        <v>296</v>
      </c>
      <c r="C352" s="32" t="s">
        <v>702</v>
      </c>
      <c r="D352" s="32" t="s">
        <v>147</v>
      </c>
      <c r="E352" s="33">
        <v>2126400</v>
      </c>
    </row>
    <row r="353" spans="1:5" ht="51" x14ac:dyDescent="0.25">
      <c r="A353" s="31" t="s">
        <v>703</v>
      </c>
      <c r="B353" s="32" t="s">
        <v>296</v>
      </c>
      <c r="C353" s="32" t="s">
        <v>297</v>
      </c>
      <c r="D353" s="32" t="s">
        <v>147</v>
      </c>
      <c r="E353" s="33">
        <v>2126400</v>
      </c>
    </row>
    <row r="354" spans="1:5" ht="25.5" x14ac:dyDescent="0.25">
      <c r="A354" s="31" t="s">
        <v>704</v>
      </c>
      <c r="B354" s="32" t="s">
        <v>296</v>
      </c>
      <c r="C354" s="32" t="s">
        <v>297</v>
      </c>
      <c r="D354" s="32" t="s">
        <v>298</v>
      </c>
      <c r="E354" s="33">
        <v>2126400</v>
      </c>
    </row>
    <row r="355" spans="1:5" x14ac:dyDescent="0.25">
      <c r="A355" s="31" t="s">
        <v>299</v>
      </c>
      <c r="B355" s="32" t="s">
        <v>300</v>
      </c>
      <c r="C355" s="32" t="s">
        <v>149</v>
      </c>
      <c r="D355" s="32" t="s">
        <v>147</v>
      </c>
      <c r="E355" s="33">
        <v>7608496.2000000002</v>
      </c>
    </row>
    <row r="356" spans="1:5" ht="63.75" x14ac:dyDescent="0.25">
      <c r="A356" s="31" t="s">
        <v>597</v>
      </c>
      <c r="B356" s="32" t="s">
        <v>300</v>
      </c>
      <c r="C356" s="32" t="s">
        <v>598</v>
      </c>
      <c r="D356" s="32" t="s">
        <v>147</v>
      </c>
      <c r="E356" s="33">
        <v>7024128</v>
      </c>
    </row>
    <row r="357" spans="1:5" x14ac:dyDescent="0.25">
      <c r="A357" s="31" t="s">
        <v>502</v>
      </c>
      <c r="B357" s="32" t="s">
        <v>300</v>
      </c>
      <c r="C357" s="32" t="s">
        <v>599</v>
      </c>
      <c r="D357" s="32" t="s">
        <v>147</v>
      </c>
      <c r="E357" s="33">
        <v>7024128</v>
      </c>
    </row>
    <row r="358" spans="1:5" ht="38.25" x14ac:dyDescent="0.25">
      <c r="A358" s="31" t="s">
        <v>600</v>
      </c>
      <c r="B358" s="32" t="s">
        <v>300</v>
      </c>
      <c r="C358" s="32" t="s">
        <v>601</v>
      </c>
      <c r="D358" s="32" t="s">
        <v>147</v>
      </c>
      <c r="E358" s="33">
        <v>7024128</v>
      </c>
    </row>
    <row r="359" spans="1:5" ht="38.25" x14ac:dyDescent="0.25">
      <c r="A359" s="31" t="s">
        <v>705</v>
      </c>
      <c r="B359" s="32" t="s">
        <v>300</v>
      </c>
      <c r="C359" s="32" t="s">
        <v>301</v>
      </c>
      <c r="D359" s="32" t="s">
        <v>147</v>
      </c>
      <c r="E359" s="33">
        <v>7024128</v>
      </c>
    </row>
    <row r="360" spans="1:5" ht="38.25" x14ac:dyDescent="0.25">
      <c r="A360" s="31" t="s">
        <v>706</v>
      </c>
      <c r="B360" s="32" t="s">
        <v>300</v>
      </c>
      <c r="C360" s="32" t="s">
        <v>301</v>
      </c>
      <c r="D360" s="32" t="s">
        <v>302</v>
      </c>
      <c r="E360" s="33">
        <v>7024128</v>
      </c>
    </row>
    <row r="361" spans="1:5" ht="51" x14ac:dyDescent="0.25">
      <c r="A361" s="31" t="s">
        <v>707</v>
      </c>
      <c r="B361" s="32" t="s">
        <v>300</v>
      </c>
      <c r="C361" s="32" t="s">
        <v>708</v>
      </c>
      <c r="D361" s="32" t="s">
        <v>147</v>
      </c>
      <c r="E361" s="33">
        <v>584368.19999999995</v>
      </c>
    </row>
    <row r="362" spans="1:5" x14ac:dyDescent="0.25">
      <c r="A362" s="31" t="s">
        <v>502</v>
      </c>
      <c r="B362" s="32" t="s">
        <v>300</v>
      </c>
      <c r="C362" s="32" t="s">
        <v>709</v>
      </c>
      <c r="D362" s="32" t="s">
        <v>147</v>
      </c>
      <c r="E362" s="33">
        <v>584368.19999999995</v>
      </c>
    </row>
    <row r="363" spans="1:5" ht="38.25" x14ac:dyDescent="0.25">
      <c r="A363" s="31" t="s">
        <v>710</v>
      </c>
      <c r="B363" s="32" t="s">
        <v>300</v>
      </c>
      <c r="C363" s="32" t="s">
        <v>711</v>
      </c>
      <c r="D363" s="32" t="s">
        <v>147</v>
      </c>
      <c r="E363" s="33">
        <v>584368.19999999995</v>
      </c>
    </row>
    <row r="364" spans="1:5" ht="25.5" x14ac:dyDescent="0.25">
      <c r="A364" s="31" t="s">
        <v>712</v>
      </c>
      <c r="B364" s="32" t="s">
        <v>300</v>
      </c>
      <c r="C364" s="32" t="s">
        <v>303</v>
      </c>
      <c r="D364" s="32" t="s">
        <v>147</v>
      </c>
      <c r="E364" s="33">
        <v>584368.19999999995</v>
      </c>
    </row>
    <row r="365" spans="1:5" x14ac:dyDescent="0.25">
      <c r="A365" s="31" t="s">
        <v>499</v>
      </c>
      <c r="B365" s="32" t="s">
        <v>300</v>
      </c>
      <c r="C365" s="32" t="s">
        <v>303</v>
      </c>
      <c r="D365" s="32" t="s">
        <v>161</v>
      </c>
      <c r="E365" s="33">
        <v>11458.2</v>
      </c>
    </row>
    <row r="366" spans="1:5" ht="25.5" x14ac:dyDescent="0.25">
      <c r="A366" s="31" t="s">
        <v>713</v>
      </c>
      <c r="B366" s="32" t="s">
        <v>300</v>
      </c>
      <c r="C366" s="32" t="s">
        <v>303</v>
      </c>
      <c r="D366" s="32" t="s">
        <v>304</v>
      </c>
      <c r="E366" s="33">
        <v>572910</v>
      </c>
    </row>
    <row r="367" spans="1:5" x14ac:dyDescent="0.25">
      <c r="A367" s="31" t="s">
        <v>305</v>
      </c>
      <c r="B367" s="32" t="s">
        <v>306</v>
      </c>
      <c r="C367" s="32" t="s">
        <v>149</v>
      </c>
      <c r="D367" s="32" t="s">
        <v>147</v>
      </c>
      <c r="E367" s="33">
        <v>1581023.22</v>
      </c>
    </row>
    <row r="368" spans="1:5" ht="38.25" x14ac:dyDescent="0.25">
      <c r="A368" s="31" t="s">
        <v>500</v>
      </c>
      <c r="B368" s="32" t="s">
        <v>306</v>
      </c>
      <c r="C368" s="32" t="s">
        <v>501</v>
      </c>
      <c r="D368" s="32" t="s">
        <v>147</v>
      </c>
      <c r="E368" s="33">
        <v>1267289.46</v>
      </c>
    </row>
    <row r="369" spans="1:5" x14ac:dyDescent="0.25">
      <c r="A369" s="31" t="s">
        <v>502</v>
      </c>
      <c r="B369" s="32" t="s">
        <v>306</v>
      </c>
      <c r="C369" s="32" t="s">
        <v>503</v>
      </c>
      <c r="D369" s="32" t="s">
        <v>147</v>
      </c>
      <c r="E369" s="33">
        <v>1267289.46</v>
      </c>
    </row>
    <row r="370" spans="1:5" ht="25.5" x14ac:dyDescent="0.25">
      <c r="A370" s="31" t="s">
        <v>511</v>
      </c>
      <c r="B370" s="32" t="s">
        <v>306</v>
      </c>
      <c r="C370" s="32" t="s">
        <v>512</v>
      </c>
      <c r="D370" s="32" t="s">
        <v>147</v>
      </c>
      <c r="E370" s="33">
        <v>1267289.46</v>
      </c>
    </row>
    <row r="371" spans="1:5" ht="25.5" x14ac:dyDescent="0.25">
      <c r="A371" s="31" t="s">
        <v>714</v>
      </c>
      <c r="B371" s="32" t="s">
        <v>306</v>
      </c>
      <c r="C371" s="32" t="s">
        <v>307</v>
      </c>
      <c r="D371" s="32" t="s">
        <v>147</v>
      </c>
      <c r="E371" s="33">
        <v>1267289.46</v>
      </c>
    </row>
    <row r="372" spans="1:5" ht="25.5" x14ac:dyDescent="0.25">
      <c r="A372" s="31" t="s">
        <v>488</v>
      </c>
      <c r="B372" s="32" t="s">
        <v>306</v>
      </c>
      <c r="C372" s="32" t="s">
        <v>307</v>
      </c>
      <c r="D372" s="32" t="s">
        <v>153</v>
      </c>
      <c r="E372" s="33">
        <v>930897.38</v>
      </c>
    </row>
    <row r="373" spans="1:5" ht="38.25" x14ac:dyDescent="0.25">
      <c r="A373" s="31" t="s">
        <v>489</v>
      </c>
      <c r="B373" s="32" t="s">
        <v>306</v>
      </c>
      <c r="C373" s="32" t="s">
        <v>307</v>
      </c>
      <c r="D373" s="32" t="s">
        <v>154</v>
      </c>
      <c r="E373" s="33">
        <v>276492.08</v>
      </c>
    </row>
    <row r="374" spans="1:5" x14ac:dyDescent="0.25">
      <c r="A374" s="31" t="s">
        <v>499</v>
      </c>
      <c r="B374" s="32" t="s">
        <v>306</v>
      </c>
      <c r="C374" s="32" t="s">
        <v>307</v>
      </c>
      <c r="D374" s="32" t="s">
        <v>161</v>
      </c>
      <c r="E374" s="33">
        <v>59900</v>
      </c>
    </row>
    <row r="375" spans="1:5" ht="51" x14ac:dyDescent="0.25">
      <c r="A375" s="31" t="s">
        <v>707</v>
      </c>
      <c r="B375" s="32" t="s">
        <v>306</v>
      </c>
      <c r="C375" s="32" t="s">
        <v>708</v>
      </c>
      <c r="D375" s="32" t="s">
        <v>147</v>
      </c>
      <c r="E375" s="33">
        <v>8570.76</v>
      </c>
    </row>
    <row r="376" spans="1:5" x14ac:dyDescent="0.25">
      <c r="A376" s="31" t="s">
        <v>502</v>
      </c>
      <c r="B376" s="32" t="s">
        <v>306</v>
      </c>
      <c r="C376" s="32" t="s">
        <v>709</v>
      </c>
      <c r="D376" s="32" t="s">
        <v>147</v>
      </c>
      <c r="E376" s="33">
        <v>8570.76</v>
      </c>
    </row>
    <row r="377" spans="1:5" ht="38.25" x14ac:dyDescent="0.25">
      <c r="A377" s="31" t="s">
        <v>715</v>
      </c>
      <c r="B377" s="32" t="s">
        <v>306</v>
      </c>
      <c r="C377" s="32" t="s">
        <v>716</v>
      </c>
      <c r="D377" s="32" t="s">
        <v>147</v>
      </c>
      <c r="E377" s="33">
        <v>8570.76</v>
      </c>
    </row>
    <row r="378" spans="1:5" ht="25.5" x14ac:dyDescent="0.25">
      <c r="A378" s="31" t="s">
        <v>520</v>
      </c>
      <c r="B378" s="32" t="s">
        <v>306</v>
      </c>
      <c r="C378" s="32" t="s">
        <v>308</v>
      </c>
      <c r="D378" s="32" t="s">
        <v>147</v>
      </c>
      <c r="E378" s="33">
        <v>8570.76</v>
      </c>
    </row>
    <row r="379" spans="1:5" x14ac:dyDescent="0.25">
      <c r="A379" s="31" t="s">
        <v>499</v>
      </c>
      <c r="B379" s="32" t="s">
        <v>306</v>
      </c>
      <c r="C379" s="32" t="s">
        <v>308</v>
      </c>
      <c r="D379" s="32" t="s">
        <v>161</v>
      </c>
      <c r="E379" s="33">
        <v>8570.76</v>
      </c>
    </row>
    <row r="380" spans="1:5" ht="25.5" x14ac:dyDescent="0.25">
      <c r="A380" s="31" t="s">
        <v>483</v>
      </c>
      <c r="B380" s="32" t="s">
        <v>306</v>
      </c>
      <c r="C380" s="32" t="s">
        <v>484</v>
      </c>
      <c r="D380" s="32" t="s">
        <v>147</v>
      </c>
      <c r="E380" s="33">
        <v>281163</v>
      </c>
    </row>
    <row r="381" spans="1:5" ht="25.5" x14ac:dyDescent="0.25">
      <c r="A381" s="31" t="s">
        <v>717</v>
      </c>
      <c r="B381" s="32" t="s">
        <v>306</v>
      </c>
      <c r="C381" s="32" t="s">
        <v>718</v>
      </c>
      <c r="D381" s="32" t="s">
        <v>147</v>
      </c>
      <c r="E381" s="33">
        <v>281163</v>
      </c>
    </row>
    <row r="382" spans="1:5" ht="38.25" x14ac:dyDescent="0.25">
      <c r="A382" s="31" t="s">
        <v>719</v>
      </c>
      <c r="B382" s="32" t="s">
        <v>306</v>
      </c>
      <c r="C382" s="32" t="s">
        <v>309</v>
      </c>
      <c r="D382" s="32" t="s">
        <v>147</v>
      </c>
      <c r="E382" s="33">
        <v>281163</v>
      </c>
    </row>
    <row r="383" spans="1:5" ht="25.5" x14ac:dyDescent="0.25">
      <c r="A383" s="31" t="s">
        <v>720</v>
      </c>
      <c r="B383" s="32" t="s">
        <v>306</v>
      </c>
      <c r="C383" s="32" t="s">
        <v>309</v>
      </c>
      <c r="D383" s="32" t="s">
        <v>310</v>
      </c>
      <c r="E383" s="33">
        <v>281163</v>
      </c>
    </row>
    <row r="384" spans="1:5" x14ac:dyDescent="0.25">
      <c r="A384" s="31" t="s">
        <v>556</v>
      </c>
      <c r="B384" s="32" t="s">
        <v>306</v>
      </c>
      <c r="C384" s="32" t="s">
        <v>557</v>
      </c>
      <c r="D384" s="32" t="s">
        <v>147</v>
      </c>
      <c r="E384" s="33">
        <v>24000</v>
      </c>
    </row>
    <row r="385" spans="1:5" x14ac:dyDescent="0.25">
      <c r="A385" s="31" t="s">
        <v>652</v>
      </c>
      <c r="B385" s="32" t="s">
        <v>306</v>
      </c>
      <c r="C385" s="32" t="s">
        <v>258</v>
      </c>
      <c r="D385" s="32" t="s">
        <v>147</v>
      </c>
      <c r="E385" s="33">
        <v>24000</v>
      </c>
    </row>
    <row r="386" spans="1:5" x14ac:dyDescent="0.25">
      <c r="A386" s="31" t="s">
        <v>539</v>
      </c>
      <c r="B386" s="32" t="s">
        <v>306</v>
      </c>
      <c r="C386" s="32" t="s">
        <v>258</v>
      </c>
      <c r="D386" s="32" t="s">
        <v>188</v>
      </c>
      <c r="E386" s="33">
        <v>24000</v>
      </c>
    </row>
    <row r="387" spans="1:5" x14ac:dyDescent="0.25">
      <c r="A387" s="40" t="s">
        <v>311</v>
      </c>
      <c r="B387" s="41" t="s">
        <v>312</v>
      </c>
      <c r="C387" s="41" t="s">
        <v>149</v>
      </c>
      <c r="D387" s="41" t="s">
        <v>147</v>
      </c>
      <c r="E387" s="42">
        <v>9159316.6699999999</v>
      </c>
    </row>
    <row r="388" spans="1:5" x14ac:dyDescent="0.25">
      <c r="A388" s="31" t="s">
        <v>313</v>
      </c>
      <c r="B388" s="32" t="s">
        <v>314</v>
      </c>
      <c r="C388" s="32" t="s">
        <v>149</v>
      </c>
      <c r="D388" s="32" t="s">
        <v>147</v>
      </c>
      <c r="E388" s="33">
        <v>9099776.6699999999</v>
      </c>
    </row>
    <row r="389" spans="1:5" ht="38.25" x14ac:dyDescent="0.25">
      <c r="A389" s="31" t="s">
        <v>721</v>
      </c>
      <c r="B389" s="32" t="s">
        <v>314</v>
      </c>
      <c r="C389" s="32" t="s">
        <v>722</v>
      </c>
      <c r="D389" s="32" t="s">
        <v>147</v>
      </c>
      <c r="E389" s="33">
        <v>53816.67</v>
      </c>
    </row>
    <row r="390" spans="1:5" x14ac:dyDescent="0.25">
      <c r="A390" s="31" t="s">
        <v>502</v>
      </c>
      <c r="B390" s="32" t="s">
        <v>314</v>
      </c>
      <c r="C390" s="32" t="s">
        <v>723</v>
      </c>
      <c r="D390" s="32" t="s">
        <v>147</v>
      </c>
      <c r="E390" s="33">
        <v>53816.67</v>
      </c>
    </row>
    <row r="391" spans="1:5" ht="38.25" x14ac:dyDescent="0.25">
      <c r="A391" s="31" t="s">
        <v>724</v>
      </c>
      <c r="B391" s="32" t="s">
        <v>314</v>
      </c>
      <c r="C391" s="32" t="s">
        <v>725</v>
      </c>
      <c r="D391" s="32" t="s">
        <v>147</v>
      </c>
      <c r="E391" s="33">
        <v>53816.67</v>
      </c>
    </row>
    <row r="392" spans="1:5" ht="25.5" x14ac:dyDescent="0.25">
      <c r="A392" s="31" t="s">
        <v>520</v>
      </c>
      <c r="B392" s="32" t="s">
        <v>314</v>
      </c>
      <c r="C392" s="32" t="s">
        <v>315</v>
      </c>
      <c r="D392" s="32" t="s">
        <v>147</v>
      </c>
      <c r="E392" s="33">
        <v>53816.67</v>
      </c>
    </row>
    <row r="393" spans="1:5" x14ac:dyDescent="0.25">
      <c r="A393" s="31" t="s">
        <v>545</v>
      </c>
      <c r="B393" s="32" t="s">
        <v>314</v>
      </c>
      <c r="C393" s="32" t="s">
        <v>315</v>
      </c>
      <c r="D393" s="32" t="s">
        <v>190</v>
      </c>
      <c r="E393" s="33">
        <v>53816.67</v>
      </c>
    </row>
    <row r="394" spans="1:5" ht="51" x14ac:dyDescent="0.25">
      <c r="A394" s="31" t="s">
        <v>612</v>
      </c>
      <c r="B394" s="32" t="s">
        <v>314</v>
      </c>
      <c r="C394" s="32" t="s">
        <v>613</v>
      </c>
      <c r="D394" s="32" t="s">
        <v>147</v>
      </c>
      <c r="E394" s="33">
        <v>179460</v>
      </c>
    </row>
    <row r="395" spans="1:5" x14ac:dyDescent="0.25">
      <c r="A395" s="31" t="s">
        <v>502</v>
      </c>
      <c r="B395" s="32" t="s">
        <v>314</v>
      </c>
      <c r="C395" s="32" t="s">
        <v>614</v>
      </c>
      <c r="D395" s="32" t="s">
        <v>147</v>
      </c>
      <c r="E395" s="33">
        <v>179460</v>
      </c>
    </row>
    <row r="396" spans="1:5" ht="38.25" x14ac:dyDescent="0.25">
      <c r="A396" s="31" t="s">
        <v>615</v>
      </c>
      <c r="B396" s="32" t="s">
        <v>314</v>
      </c>
      <c r="C396" s="32" t="s">
        <v>616</v>
      </c>
      <c r="D396" s="32" t="s">
        <v>147</v>
      </c>
      <c r="E396" s="33">
        <v>179460</v>
      </c>
    </row>
    <row r="397" spans="1:5" ht="25.5" x14ac:dyDescent="0.25">
      <c r="A397" s="31" t="s">
        <v>520</v>
      </c>
      <c r="B397" s="32" t="s">
        <v>314</v>
      </c>
      <c r="C397" s="32" t="s">
        <v>229</v>
      </c>
      <c r="D397" s="32" t="s">
        <v>147</v>
      </c>
      <c r="E397" s="33">
        <v>179460</v>
      </c>
    </row>
    <row r="398" spans="1:5" x14ac:dyDescent="0.25">
      <c r="A398" s="31" t="s">
        <v>545</v>
      </c>
      <c r="B398" s="32" t="s">
        <v>314</v>
      </c>
      <c r="C398" s="32" t="s">
        <v>229</v>
      </c>
      <c r="D398" s="32" t="s">
        <v>190</v>
      </c>
      <c r="E398" s="33">
        <v>179460</v>
      </c>
    </row>
    <row r="399" spans="1:5" ht="51" x14ac:dyDescent="0.25">
      <c r="A399" s="31" t="s">
        <v>659</v>
      </c>
      <c r="B399" s="32" t="s">
        <v>314</v>
      </c>
      <c r="C399" s="32" t="s">
        <v>660</v>
      </c>
      <c r="D399" s="32" t="s">
        <v>147</v>
      </c>
      <c r="E399" s="33">
        <v>8866500</v>
      </c>
    </row>
    <row r="400" spans="1:5" x14ac:dyDescent="0.25">
      <c r="A400" s="31" t="s">
        <v>502</v>
      </c>
      <c r="B400" s="32" t="s">
        <v>314</v>
      </c>
      <c r="C400" s="32" t="s">
        <v>661</v>
      </c>
      <c r="D400" s="32" t="s">
        <v>147</v>
      </c>
      <c r="E400" s="33">
        <v>8866500</v>
      </c>
    </row>
    <row r="401" spans="1:5" ht="25.5" x14ac:dyDescent="0.25">
      <c r="A401" s="31" t="s">
        <v>726</v>
      </c>
      <c r="B401" s="32" t="s">
        <v>314</v>
      </c>
      <c r="C401" s="32" t="s">
        <v>727</v>
      </c>
      <c r="D401" s="32" t="s">
        <v>147</v>
      </c>
      <c r="E401" s="33">
        <v>8866500</v>
      </c>
    </row>
    <row r="402" spans="1:5" x14ac:dyDescent="0.25">
      <c r="A402" s="31" t="s">
        <v>728</v>
      </c>
      <c r="B402" s="32" t="s">
        <v>314</v>
      </c>
      <c r="C402" s="32" t="s">
        <v>316</v>
      </c>
      <c r="D402" s="32" t="s">
        <v>147</v>
      </c>
      <c r="E402" s="33">
        <v>8866500</v>
      </c>
    </row>
    <row r="403" spans="1:5" ht="51" x14ac:dyDescent="0.25">
      <c r="A403" s="31" t="s">
        <v>627</v>
      </c>
      <c r="B403" s="32" t="s">
        <v>314</v>
      </c>
      <c r="C403" s="32" t="s">
        <v>316</v>
      </c>
      <c r="D403" s="32" t="s">
        <v>240</v>
      </c>
      <c r="E403" s="33">
        <v>8866500</v>
      </c>
    </row>
    <row r="404" spans="1:5" x14ac:dyDescent="0.25">
      <c r="A404" s="31" t="s">
        <v>317</v>
      </c>
      <c r="B404" s="32" t="s">
        <v>318</v>
      </c>
      <c r="C404" s="32" t="s">
        <v>149</v>
      </c>
      <c r="D404" s="32" t="s">
        <v>147</v>
      </c>
      <c r="E404" s="33">
        <v>59540</v>
      </c>
    </row>
    <row r="405" spans="1:5" ht="51" x14ac:dyDescent="0.25">
      <c r="A405" s="31" t="s">
        <v>659</v>
      </c>
      <c r="B405" s="32" t="s">
        <v>318</v>
      </c>
      <c r="C405" s="32" t="s">
        <v>660</v>
      </c>
      <c r="D405" s="32" t="s">
        <v>147</v>
      </c>
      <c r="E405" s="33">
        <v>59540</v>
      </c>
    </row>
    <row r="406" spans="1:5" x14ac:dyDescent="0.25">
      <c r="A406" s="31" t="s">
        <v>502</v>
      </c>
      <c r="B406" s="32" t="s">
        <v>318</v>
      </c>
      <c r="C406" s="32" t="s">
        <v>661</v>
      </c>
      <c r="D406" s="32" t="s">
        <v>147</v>
      </c>
      <c r="E406" s="33">
        <v>59540</v>
      </c>
    </row>
    <row r="407" spans="1:5" ht="25.5" x14ac:dyDescent="0.25">
      <c r="A407" s="31" t="s">
        <v>726</v>
      </c>
      <c r="B407" s="32" t="s">
        <v>318</v>
      </c>
      <c r="C407" s="32" t="s">
        <v>727</v>
      </c>
      <c r="D407" s="32" t="s">
        <v>147</v>
      </c>
      <c r="E407" s="33">
        <v>59540</v>
      </c>
    </row>
    <row r="408" spans="1:5" ht="38.25" x14ac:dyDescent="0.25">
      <c r="A408" s="31" t="s">
        <v>729</v>
      </c>
      <c r="B408" s="32" t="s">
        <v>318</v>
      </c>
      <c r="C408" s="32" t="s">
        <v>319</v>
      </c>
      <c r="D408" s="32" t="s">
        <v>147</v>
      </c>
      <c r="E408" s="33">
        <v>59540</v>
      </c>
    </row>
    <row r="409" spans="1:5" x14ac:dyDescent="0.25">
      <c r="A409" s="31" t="s">
        <v>499</v>
      </c>
      <c r="B409" s="32" t="s">
        <v>318</v>
      </c>
      <c r="C409" s="32" t="s">
        <v>319</v>
      </c>
      <c r="D409" s="32" t="s">
        <v>161</v>
      </c>
      <c r="E409" s="33">
        <v>59540</v>
      </c>
    </row>
    <row r="410" spans="1:5" ht="38.25" x14ac:dyDescent="0.25">
      <c r="A410" s="40" t="s">
        <v>320</v>
      </c>
      <c r="B410" s="41" t="s">
        <v>321</v>
      </c>
      <c r="C410" s="41" t="s">
        <v>149</v>
      </c>
      <c r="D410" s="41" t="s">
        <v>147</v>
      </c>
      <c r="E410" s="42">
        <v>32072500</v>
      </c>
    </row>
    <row r="411" spans="1:5" ht="38.25" x14ac:dyDescent="0.25">
      <c r="A411" s="31" t="s">
        <v>322</v>
      </c>
      <c r="B411" s="32" t="s">
        <v>323</v>
      </c>
      <c r="C411" s="32" t="s">
        <v>149</v>
      </c>
      <c r="D411" s="32" t="s">
        <v>147</v>
      </c>
      <c r="E411" s="33">
        <v>32072500</v>
      </c>
    </row>
    <row r="412" spans="1:5" ht="38.25" x14ac:dyDescent="0.25">
      <c r="A412" s="31" t="s">
        <v>523</v>
      </c>
      <c r="B412" s="32" t="s">
        <v>323</v>
      </c>
      <c r="C412" s="32" t="s">
        <v>524</v>
      </c>
      <c r="D412" s="32" t="s">
        <v>147</v>
      </c>
      <c r="E412" s="33">
        <v>32072500</v>
      </c>
    </row>
    <row r="413" spans="1:5" x14ac:dyDescent="0.25">
      <c r="A413" s="31" t="s">
        <v>502</v>
      </c>
      <c r="B413" s="32" t="s">
        <v>323</v>
      </c>
      <c r="C413" s="32" t="s">
        <v>525</v>
      </c>
      <c r="D413" s="32" t="s">
        <v>147</v>
      </c>
      <c r="E413" s="33">
        <v>32072500</v>
      </c>
    </row>
    <row r="414" spans="1:5" ht="25.5" x14ac:dyDescent="0.25">
      <c r="A414" s="31" t="s">
        <v>730</v>
      </c>
      <c r="B414" s="32" t="s">
        <v>323</v>
      </c>
      <c r="C414" s="32" t="s">
        <v>731</v>
      </c>
      <c r="D414" s="32" t="s">
        <v>147</v>
      </c>
      <c r="E414" s="33">
        <v>32072500</v>
      </c>
    </row>
    <row r="415" spans="1:5" ht="25.5" x14ac:dyDescent="0.25">
      <c r="A415" s="31" t="s">
        <v>732</v>
      </c>
      <c r="B415" s="32" t="s">
        <v>323</v>
      </c>
      <c r="C415" s="32" t="s">
        <v>324</v>
      </c>
      <c r="D415" s="32" t="s">
        <v>147</v>
      </c>
      <c r="E415" s="33">
        <v>31327400</v>
      </c>
    </row>
    <row r="416" spans="1:5" x14ac:dyDescent="0.25">
      <c r="A416" s="31" t="s">
        <v>733</v>
      </c>
      <c r="B416" s="32" t="s">
        <v>323</v>
      </c>
      <c r="C416" s="32" t="s">
        <v>324</v>
      </c>
      <c r="D416" s="32" t="s">
        <v>325</v>
      </c>
      <c r="E416" s="33">
        <v>31327400</v>
      </c>
    </row>
    <row r="417" spans="1:5" ht="38.25" x14ac:dyDescent="0.25">
      <c r="A417" s="31" t="s">
        <v>734</v>
      </c>
      <c r="B417" s="32" t="s">
        <v>323</v>
      </c>
      <c r="C417" s="32" t="s">
        <v>326</v>
      </c>
      <c r="D417" s="32" t="s">
        <v>147</v>
      </c>
      <c r="E417" s="33">
        <v>745100</v>
      </c>
    </row>
    <row r="418" spans="1:5" x14ac:dyDescent="0.25">
      <c r="A418" s="31" t="s">
        <v>733</v>
      </c>
      <c r="B418" s="32" t="s">
        <v>323</v>
      </c>
      <c r="C418" s="32" t="s">
        <v>326</v>
      </c>
      <c r="D418" s="32" t="s">
        <v>325</v>
      </c>
      <c r="E418" s="33">
        <v>745100</v>
      </c>
    </row>
    <row r="419" spans="1:5" x14ac:dyDescent="0.25">
      <c r="A419" s="90" t="s">
        <v>327</v>
      </c>
      <c r="B419" s="91"/>
      <c r="C419" s="91"/>
      <c r="D419" s="91"/>
      <c r="E419" s="92">
        <v>317578063.67000002</v>
      </c>
    </row>
  </sheetData>
  <mergeCells count="12">
    <mergeCell ref="A419:D419"/>
    <mergeCell ref="A7:AB7"/>
    <mergeCell ref="C1:E1"/>
    <mergeCell ref="C3:D3"/>
    <mergeCell ref="C4:D4"/>
    <mergeCell ref="A6:E6"/>
    <mergeCell ref="C2:E2"/>
    <mergeCell ref="E9:E10"/>
    <mergeCell ref="A9:A10"/>
    <mergeCell ref="B9:B10"/>
    <mergeCell ref="C9:C10"/>
    <mergeCell ref="D9:D10"/>
  </mergeCells>
  <pageMargins left="0.78740157480314965" right="0.39370078740157483" top="0.27559055118110237" bottom="0.27559055118110237" header="0.31496062992125984" footer="0.31496062992125984"/>
  <pageSetup paperSize="9" scale="90" orientation="portrait" horizontalDpi="0" verticalDpi="0" r:id="rId1"/>
  <colBreaks count="1" manualBreakCount="1">
    <brk id="5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4"/>
  <sheetViews>
    <sheetView view="pageBreakPreview" topLeftCell="A256" zoomScale="60" zoomScaleNormal="100" workbookViewId="0">
      <selection activeCell="F11" sqref="F11"/>
    </sheetView>
  </sheetViews>
  <sheetFormatPr defaultRowHeight="15" x14ac:dyDescent="0.25"/>
  <cols>
    <col min="1" max="1" width="63.85546875" customWidth="1"/>
    <col min="2" max="2" width="6.5703125" customWidth="1"/>
    <col min="3" max="3" width="6.85546875" customWidth="1"/>
    <col min="4" max="4" width="11.140625" customWidth="1"/>
    <col min="5" max="5" width="7.140625" customWidth="1"/>
    <col min="6" max="6" width="14.5703125" customWidth="1"/>
  </cols>
  <sheetData>
    <row r="1" spans="1:6" ht="15.75" x14ac:dyDescent="0.25">
      <c r="A1" s="28"/>
      <c r="B1" s="28"/>
      <c r="C1" s="28" t="s">
        <v>328</v>
      </c>
      <c r="D1" s="28"/>
      <c r="E1" s="28"/>
      <c r="F1" s="30"/>
    </row>
    <row r="2" spans="1:6" ht="15.75" x14ac:dyDescent="0.25">
      <c r="A2" s="28"/>
      <c r="B2" s="28"/>
      <c r="C2" s="28" t="s">
        <v>140</v>
      </c>
      <c r="D2" s="28"/>
      <c r="E2" s="28"/>
      <c r="F2" s="30"/>
    </row>
    <row r="3" spans="1:6" ht="15.75" x14ac:dyDescent="0.25">
      <c r="A3" s="28"/>
      <c r="B3" s="28"/>
      <c r="C3" s="28" t="s">
        <v>136</v>
      </c>
      <c r="D3" s="28"/>
      <c r="E3" s="28"/>
      <c r="F3" s="30"/>
    </row>
    <row r="4" spans="1:6" ht="15.75" x14ac:dyDescent="0.25">
      <c r="A4" s="28"/>
      <c r="B4" s="28"/>
      <c r="C4" s="28" t="s">
        <v>459</v>
      </c>
      <c r="D4" s="28"/>
      <c r="E4" s="28"/>
      <c r="F4" s="30"/>
    </row>
    <row r="5" spans="1:6" ht="15.75" x14ac:dyDescent="0.25">
      <c r="A5" s="28"/>
      <c r="B5" s="28"/>
      <c r="C5" s="28"/>
      <c r="D5" s="28"/>
      <c r="E5" s="28"/>
      <c r="F5" s="30"/>
    </row>
    <row r="6" spans="1:6" ht="42" customHeight="1" x14ac:dyDescent="0.25">
      <c r="A6" s="84" t="s">
        <v>460</v>
      </c>
      <c r="B6" s="85"/>
      <c r="C6" s="85"/>
      <c r="D6" s="85"/>
      <c r="E6" s="85"/>
      <c r="F6" s="86"/>
    </row>
    <row r="7" spans="1:6" ht="15.75" x14ac:dyDescent="0.25">
      <c r="A7" s="87" t="s">
        <v>142</v>
      </c>
      <c r="B7" s="88"/>
      <c r="C7" s="88"/>
      <c r="D7" s="88"/>
      <c r="E7" s="88"/>
      <c r="F7" s="30"/>
    </row>
    <row r="8" spans="1:6" ht="15.75" x14ac:dyDescent="0.25">
      <c r="A8" s="38"/>
      <c r="B8" s="38"/>
      <c r="C8" s="38"/>
      <c r="D8" s="38"/>
      <c r="E8" s="38"/>
      <c r="F8" s="38"/>
    </row>
    <row r="9" spans="1:6" x14ac:dyDescent="0.25">
      <c r="A9" s="80" t="s">
        <v>1</v>
      </c>
      <c r="B9" s="80" t="s">
        <v>0</v>
      </c>
      <c r="C9" s="80" t="s">
        <v>143</v>
      </c>
      <c r="D9" s="80" t="s">
        <v>144</v>
      </c>
      <c r="E9" s="80" t="s">
        <v>145</v>
      </c>
      <c r="F9" s="80" t="s">
        <v>141</v>
      </c>
    </row>
    <row r="10" spans="1:6" x14ac:dyDescent="0.25">
      <c r="A10" s="81"/>
      <c r="B10" s="81"/>
      <c r="C10" s="81"/>
      <c r="D10" s="81"/>
      <c r="E10" s="81"/>
      <c r="F10" s="81"/>
    </row>
    <row r="11" spans="1:6" ht="25.5" x14ac:dyDescent="0.25">
      <c r="A11" s="40" t="s">
        <v>333</v>
      </c>
      <c r="B11" s="41" t="s">
        <v>334</v>
      </c>
      <c r="C11" s="41" t="s">
        <v>335</v>
      </c>
      <c r="D11" s="41" t="s">
        <v>149</v>
      </c>
      <c r="E11" s="41" t="s">
        <v>147</v>
      </c>
      <c r="F11" s="42">
        <v>273276784.25</v>
      </c>
    </row>
    <row r="12" spans="1:6" x14ac:dyDescent="0.25">
      <c r="A12" s="31" t="s">
        <v>336</v>
      </c>
      <c r="B12" s="32" t="s">
        <v>334</v>
      </c>
      <c r="C12" s="32" t="s">
        <v>148</v>
      </c>
      <c r="D12" s="32" t="s">
        <v>149</v>
      </c>
      <c r="E12" s="32" t="s">
        <v>147</v>
      </c>
      <c r="F12" s="33">
        <v>54803526.200000003</v>
      </c>
    </row>
    <row r="13" spans="1:6" ht="25.5" x14ac:dyDescent="0.25">
      <c r="A13" s="31" t="s">
        <v>337</v>
      </c>
      <c r="B13" s="32" t="s">
        <v>334</v>
      </c>
      <c r="C13" s="32" t="s">
        <v>151</v>
      </c>
      <c r="D13" s="32" t="s">
        <v>149</v>
      </c>
      <c r="E13" s="32" t="s">
        <v>147</v>
      </c>
      <c r="F13" s="33">
        <v>4072100.93</v>
      </c>
    </row>
    <row r="14" spans="1:6" x14ac:dyDescent="0.25">
      <c r="A14" s="31" t="s">
        <v>338</v>
      </c>
      <c r="B14" s="32" t="s">
        <v>334</v>
      </c>
      <c r="C14" s="32" t="s">
        <v>151</v>
      </c>
      <c r="D14" s="32" t="s">
        <v>152</v>
      </c>
      <c r="E14" s="32" t="s">
        <v>147</v>
      </c>
      <c r="F14" s="33">
        <v>2422819.48</v>
      </c>
    </row>
    <row r="15" spans="1:6" x14ac:dyDescent="0.25">
      <c r="A15" s="31" t="s">
        <v>339</v>
      </c>
      <c r="B15" s="32" t="s">
        <v>334</v>
      </c>
      <c r="C15" s="32" t="s">
        <v>151</v>
      </c>
      <c r="D15" s="32" t="s">
        <v>152</v>
      </c>
      <c r="E15" s="32" t="s">
        <v>153</v>
      </c>
      <c r="F15" s="33">
        <v>1930600</v>
      </c>
    </row>
    <row r="16" spans="1:6" ht="38.25" x14ac:dyDescent="0.25">
      <c r="A16" s="31" t="s">
        <v>340</v>
      </c>
      <c r="B16" s="32" t="s">
        <v>334</v>
      </c>
      <c r="C16" s="32" t="s">
        <v>151</v>
      </c>
      <c r="D16" s="32" t="s">
        <v>152</v>
      </c>
      <c r="E16" s="32" t="s">
        <v>154</v>
      </c>
      <c r="F16" s="33">
        <v>492219.48</v>
      </c>
    </row>
    <row r="17" spans="1:6" ht="25.5" x14ac:dyDescent="0.25">
      <c r="A17" s="31" t="s">
        <v>341</v>
      </c>
      <c r="B17" s="32" t="s">
        <v>334</v>
      </c>
      <c r="C17" s="32" t="s">
        <v>151</v>
      </c>
      <c r="D17" s="32" t="s">
        <v>155</v>
      </c>
      <c r="E17" s="32" t="s">
        <v>147</v>
      </c>
      <c r="F17" s="33">
        <v>503196.09</v>
      </c>
    </row>
    <row r="18" spans="1:6" x14ac:dyDescent="0.25">
      <c r="A18" s="31" t="s">
        <v>339</v>
      </c>
      <c r="B18" s="32" t="s">
        <v>334</v>
      </c>
      <c r="C18" s="32" t="s">
        <v>151</v>
      </c>
      <c r="D18" s="32" t="s">
        <v>155</v>
      </c>
      <c r="E18" s="32" t="s">
        <v>153</v>
      </c>
      <c r="F18" s="33">
        <v>386479.33</v>
      </c>
    </row>
    <row r="19" spans="1:6" ht="38.25" x14ac:dyDescent="0.25">
      <c r="A19" s="31" t="s">
        <v>340</v>
      </c>
      <c r="B19" s="32" t="s">
        <v>334</v>
      </c>
      <c r="C19" s="32" t="s">
        <v>151</v>
      </c>
      <c r="D19" s="32" t="s">
        <v>155</v>
      </c>
      <c r="E19" s="32" t="s">
        <v>154</v>
      </c>
      <c r="F19" s="33">
        <v>116716.76</v>
      </c>
    </row>
    <row r="20" spans="1:6" ht="25.5" x14ac:dyDescent="0.25">
      <c r="A20" s="31" t="s">
        <v>342</v>
      </c>
      <c r="B20" s="32" t="s">
        <v>334</v>
      </c>
      <c r="C20" s="32" t="s">
        <v>151</v>
      </c>
      <c r="D20" s="32" t="s">
        <v>156</v>
      </c>
      <c r="E20" s="32" t="s">
        <v>147</v>
      </c>
      <c r="F20" s="33">
        <v>1146085.3600000001</v>
      </c>
    </row>
    <row r="21" spans="1:6" x14ac:dyDescent="0.25">
      <c r="A21" s="31" t="s">
        <v>339</v>
      </c>
      <c r="B21" s="32" t="s">
        <v>334</v>
      </c>
      <c r="C21" s="32" t="s">
        <v>151</v>
      </c>
      <c r="D21" s="32" t="s">
        <v>156</v>
      </c>
      <c r="E21" s="32" t="s">
        <v>153</v>
      </c>
      <c r="F21" s="33">
        <v>929271.21</v>
      </c>
    </row>
    <row r="22" spans="1:6" ht="38.25" x14ac:dyDescent="0.25">
      <c r="A22" s="31" t="s">
        <v>340</v>
      </c>
      <c r="B22" s="32" t="s">
        <v>334</v>
      </c>
      <c r="C22" s="32" t="s">
        <v>151</v>
      </c>
      <c r="D22" s="32" t="s">
        <v>156</v>
      </c>
      <c r="E22" s="32" t="s">
        <v>154</v>
      </c>
      <c r="F22" s="33">
        <v>216814.15</v>
      </c>
    </row>
    <row r="23" spans="1:6" ht="38.25" x14ac:dyDescent="0.25">
      <c r="A23" s="31" t="s">
        <v>343</v>
      </c>
      <c r="B23" s="32" t="s">
        <v>334</v>
      </c>
      <c r="C23" s="32" t="s">
        <v>163</v>
      </c>
      <c r="D23" s="32" t="s">
        <v>149</v>
      </c>
      <c r="E23" s="32" t="s">
        <v>147</v>
      </c>
      <c r="F23" s="33">
        <v>26526124.5</v>
      </c>
    </row>
    <row r="24" spans="1:6" x14ac:dyDescent="0.25">
      <c r="A24" s="31" t="s">
        <v>338</v>
      </c>
      <c r="B24" s="32" t="s">
        <v>334</v>
      </c>
      <c r="C24" s="32" t="s">
        <v>163</v>
      </c>
      <c r="D24" s="32" t="s">
        <v>164</v>
      </c>
      <c r="E24" s="32" t="s">
        <v>147</v>
      </c>
      <c r="F24" s="33">
        <v>24653241.48</v>
      </c>
    </row>
    <row r="25" spans="1:6" x14ac:dyDescent="0.25">
      <c r="A25" s="31" t="s">
        <v>339</v>
      </c>
      <c r="B25" s="32" t="s">
        <v>334</v>
      </c>
      <c r="C25" s="32" t="s">
        <v>163</v>
      </c>
      <c r="D25" s="32" t="s">
        <v>164</v>
      </c>
      <c r="E25" s="32" t="s">
        <v>153</v>
      </c>
      <c r="F25" s="33">
        <v>16550528.84</v>
      </c>
    </row>
    <row r="26" spans="1:6" ht="25.5" x14ac:dyDescent="0.25">
      <c r="A26" s="31" t="s">
        <v>344</v>
      </c>
      <c r="B26" s="32" t="s">
        <v>334</v>
      </c>
      <c r="C26" s="32" t="s">
        <v>163</v>
      </c>
      <c r="D26" s="32" t="s">
        <v>164</v>
      </c>
      <c r="E26" s="32" t="s">
        <v>165</v>
      </c>
      <c r="F26" s="33">
        <v>16800</v>
      </c>
    </row>
    <row r="27" spans="1:6" ht="38.25" x14ac:dyDescent="0.25">
      <c r="A27" s="31" t="s">
        <v>340</v>
      </c>
      <c r="B27" s="32" t="s">
        <v>334</v>
      </c>
      <c r="C27" s="32" t="s">
        <v>163</v>
      </c>
      <c r="D27" s="32" t="s">
        <v>164</v>
      </c>
      <c r="E27" s="32" t="s">
        <v>154</v>
      </c>
      <c r="F27" s="33">
        <v>4941823.41</v>
      </c>
    </row>
    <row r="28" spans="1:6" x14ac:dyDescent="0.25">
      <c r="A28" s="31" t="s">
        <v>345</v>
      </c>
      <c r="B28" s="32" t="s">
        <v>334</v>
      </c>
      <c r="C28" s="32" t="s">
        <v>163</v>
      </c>
      <c r="D28" s="32" t="s">
        <v>164</v>
      </c>
      <c r="E28" s="32" t="s">
        <v>161</v>
      </c>
      <c r="F28" s="33">
        <v>1185038</v>
      </c>
    </row>
    <row r="29" spans="1:6" x14ac:dyDescent="0.25">
      <c r="A29" s="31" t="s">
        <v>346</v>
      </c>
      <c r="B29" s="32" t="s">
        <v>334</v>
      </c>
      <c r="C29" s="32" t="s">
        <v>163</v>
      </c>
      <c r="D29" s="32" t="s">
        <v>164</v>
      </c>
      <c r="E29" s="32" t="s">
        <v>166</v>
      </c>
      <c r="F29" s="33">
        <v>1894156.98</v>
      </c>
    </row>
    <row r="30" spans="1:6" x14ac:dyDescent="0.25">
      <c r="A30" s="31" t="s">
        <v>347</v>
      </c>
      <c r="B30" s="32" t="s">
        <v>334</v>
      </c>
      <c r="C30" s="32" t="s">
        <v>163</v>
      </c>
      <c r="D30" s="32" t="s">
        <v>164</v>
      </c>
      <c r="E30" s="32" t="s">
        <v>167</v>
      </c>
      <c r="F30" s="33">
        <v>2799</v>
      </c>
    </row>
    <row r="31" spans="1:6" x14ac:dyDescent="0.25">
      <c r="A31" s="31" t="s">
        <v>348</v>
      </c>
      <c r="B31" s="32" t="s">
        <v>334</v>
      </c>
      <c r="C31" s="32" t="s">
        <v>163</v>
      </c>
      <c r="D31" s="32" t="s">
        <v>164</v>
      </c>
      <c r="E31" s="32" t="s">
        <v>168</v>
      </c>
      <c r="F31" s="33">
        <v>15941</v>
      </c>
    </row>
    <row r="32" spans="1:6" x14ac:dyDescent="0.25">
      <c r="A32" s="31" t="s">
        <v>349</v>
      </c>
      <c r="B32" s="32" t="s">
        <v>334</v>
      </c>
      <c r="C32" s="32" t="s">
        <v>163</v>
      </c>
      <c r="D32" s="32" t="s">
        <v>164</v>
      </c>
      <c r="E32" s="32" t="s">
        <v>169</v>
      </c>
      <c r="F32" s="33">
        <v>46154.25</v>
      </c>
    </row>
    <row r="33" spans="1:6" ht="25.5" x14ac:dyDescent="0.25">
      <c r="A33" s="31" t="s">
        <v>341</v>
      </c>
      <c r="B33" s="32" t="s">
        <v>334</v>
      </c>
      <c r="C33" s="32" t="s">
        <v>163</v>
      </c>
      <c r="D33" s="32" t="s">
        <v>170</v>
      </c>
      <c r="E33" s="32" t="s">
        <v>147</v>
      </c>
      <c r="F33" s="33">
        <v>208710.59</v>
      </c>
    </row>
    <row r="34" spans="1:6" x14ac:dyDescent="0.25">
      <c r="A34" s="31" t="s">
        <v>339</v>
      </c>
      <c r="B34" s="32" t="s">
        <v>334</v>
      </c>
      <c r="C34" s="32" t="s">
        <v>163</v>
      </c>
      <c r="D34" s="32" t="s">
        <v>170</v>
      </c>
      <c r="E34" s="32" t="s">
        <v>153</v>
      </c>
      <c r="F34" s="33">
        <v>160300</v>
      </c>
    </row>
    <row r="35" spans="1:6" ht="38.25" x14ac:dyDescent="0.25">
      <c r="A35" s="31" t="s">
        <v>340</v>
      </c>
      <c r="B35" s="32" t="s">
        <v>334</v>
      </c>
      <c r="C35" s="32" t="s">
        <v>163</v>
      </c>
      <c r="D35" s="32" t="s">
        <v>170</v>
      </c>
      <c r="E35" s="32" t="s">
        <v>154</v>
      </c>
      <c r="F35" s="33">
        <v>48410.59</v>
      </c>
    </row>
    <row r="36" spans="1:6" ht="25.5" x14ac:dyDescent="0.25">
      <c r="A36" s="31" t="s">
        <v>342</v>
      </c>
      <c r="B36" s="32" t="s">
        <v>334</v>
      </c>
      <c r="C36" s="32" t="s">
        <v>163</v>
      </c>
      <c r="D36" s="32" t="s">
        <v>171</v>
      </c>
      <c r="E36" s="32" t="s">
        <v>147</v>
      </c>
      <c r="F36" s="33">
        <v>399466.62</v>
      </c>
    </row>
    <row r="37" spans="1:6" x14ac:dyDescent="0.25">
      <c r="A37" s="31" t="s">
        <v>339</v>
      </c>
      <c r="B37" s="32" t="s">
        <v>334</v>
      </c>
      <c r="C37" s="32" t="s">
        <v>163</v>
      </c>
      <c r="D37" s="32" t="s">
        <v>171</v>
      </c>
      <c r="E37" s="32" t="s">
        <v>153</v>
      </c>
      <c r="F37" s="33">
        <v>306810</v>
      </c>
    </row>
    <row r="38" spans="1:6" ht="38.25" x14ac:dyDescent="0.25">
      <c r="A38" s="31" t="s">
        <v>340</v>
      </c>
      <c r="B38" s="32" t="s">
        <v>334</v>
      </c>
      <c r="C38" s="32" t="s">
        <v>163</v>
      </c>
      <c r="D38" s="32" t="s">
        <v>171</v>
      </c>
      <c r="E38" s="32" t="s">
        <v>154</v>
      </c>
      <c r="F38" s="33">
        <v>92656.62</v>
      </c>
    </row>
    <row r="39" spans="1:6" ht="51" x14ac:dyDescent="0.25">
      <c r="A39" s="31" t="s">
        <v>350</v>
      </c>
      <c r="B39" s="32" t="s">
        <v>334</v>
      </c>
      <c r="C39" s="32" t="s">
        <v>163</v>
      </c>
      <c r="D39" s="32" t="s">
        <v>172</v>
      </c>
      <c r="E39" s="32" t="s">
        <v>147</v>
      </c>
      <c r="F39" s="33">
        <v>486005</v>
      </c>
    </row>
    <row r="40" spans="1:6" x14ac:dyDescent="0.25">
      <c r="A40" s="31" t="s">
        <v>339</v>
      </c>
      <c r="B40" s="32" t="s">
        <v>334</v>
      </c>
      <c r="C40" s="32" t="s">
        <v>163</v>
      </c>
      <c r="D40" s="32" t="s">
        <v>172</v>
      </c>
      <c r="E40" s="32" t="s">
        <v>153</v>
      </c>
      <c r="F40" s="33">
        <v>363220.43</v>
      </c>
    </row>
    <row r="41" spans="1:6" ht="38.25" x14ac:dyDescent="0.25">
      <c r="A41" s="31" t="s">
        <v>340</v>
      </c>
      <c r="B41" s="32" t="s">
        <v>334</v>
      </c>
      <c r="C41" s="32" t="s">
        <v>163</v>
      </c>
      <c r="D41" s="32" t="s">
        <v>172</v>
      </c>
      <c r="E41" s="32" t="s">
        <v>154</v>
      </c>
      <c r="F41" s="33">
        <v>108484.57</v>
      </c>
    </row>
    <row r="42" spans="1:6" x14ac:dyDescent="0.25">
      <c r="A42" s="31" t="s">
        <v>345</v>
      </c>
      <c r="B42" s="32" t="s">
        <v>334</v>
      </c>
      <c r="C42" s="32" t="s">
        <v>163</v>
      </c>
      <c r="D42" s="32" t="s">
        <v>172</v>
      </c>
      <c r="E42" s="32" t="s">
        <v>161</v>
      </c>
      <c r="F42" s="33">
        <v>14300</v>
      </c>
    </row>
    <row r="43" spans="1:6" ht="25.5" x14ac:dyDescent="0.25">
      <c r="A43" s="31" t="s">
        <v>351</v>
      </c>
      <c r="B43" s="32" t="s">
        <v>334</v>
      </c>
      <c r="C43" s="32" t="s">
        <v>163</v>
      </c>
      <c r="D43" s="32" t="s">
        <v>173</v>
      </c>
      <c r="E43" s="32" t="s">
        <v>147</v>
      </c>
      <c r="F43" s="33">
        <v>432092.81</v>
      </c>
    </row>
    <row r="44" spans="1:6" x14ac:dyDescent="0.25">
      <c r="A44" s="31" t="s">
        <v>339</v>
      </c>
      <c r="B44" s="32" t="s">
        <v>334</v>
      </c>
      <c r="C44" s="32" t="s">
        <v>163</v>
      </c>
      <c r="D44" s="32" t="s">
        <v>173</v>
      </c>
      <c r="E44" s="32" t="s">
        <v>153</v>
      </c>
      <c r="F44" s="33">
        <v>323920.09999999998</v>
      </c>
    </row>
    <row r="45" spans="1:6" ht="38.25" x14ac:dyDescent="0.25">
      <c r="A45" s="31" t="s">
        <v>340</v>
      </c>
      <c r="B45" s="32" t="s">
        <v>334</v>
      </c>
      <c r="C45" s="32" t="s">
        <v>163</v>
      </c>
      <c r="D45" s="32" t="s">
        <v>173</v>
      </c>
      <c r="E45" s="32" t="s">
        <v>154</v>
      </c>
      <c r="F45" s="33">
        <v>93972.71</v>
      </c>
    </row>
    <row r="46" spans="1:6" x14ac:dyDescent="0.25">
      <c r="A46" s="31" t="s">
        <v>345</v>
      </c>
      <c r="B46" s="32" t="s">
        <v>334</v>
      </c>
      <c r="C46" s="32" t="s">
        <v>163</v>
      </c>
      <c r="D46" s="32" t="s">
        <v>173</v>
      </c>
      <c r="E46" s="32" t="s">
        <v>161</v>
      </c>
      <c r="F46" s="33">
        <v>14200</v>
      </c>
    </row>
    <row r="47" spans="1:6" ht="25.5" x14ac:dyDescent="0.25">
      <c r="A47" s="31" t="s">
        <v>352</v>
      </c>
      <c r="B47" s="32" t="s">
        <v>334</v>
      </c>
      <c r="C47" s="32" t="s">
        <v>163</v>
      </c>
      <c r="D47" s="32" t="s">
        <v>174</v>
      </c>
      <c r="E47" s="32" t="s">
        <v>147</v>
      </c>
      <c r="F47" s="33">
        <v>271508</v>
      </c>
    </row>
    <row r="48" spans="1:6" x14ac:dyDescent="0.25">
      <c r="A48" s="31" t="s">
        <v>345</v>
      </c>
      <c r="B48" s="32" t="s">
        <v>334</v>
      </c>
      <c r="C48" s="32" t="s">
        <v>163</v>
      </c>
      <c r="D48" s="32" t="s">
        <v>174</v>
      </c>
      <c r="E48" s="32" t="s">
        <v>161</v>
      </c>
      <c r="F48" s="33">
        <v>271508</v>
      </c>
    </row>
    <row r="49" spans="1:6" ht="25.5" x14ac:dyDescent="0.25">
      <c r="A49" s="31" t="s">
        <v>352</v>
      </c>
      <c r="B49" s="32" t="s">
        <v>334</v>
      </c>
      <c r="C49" s="32" t="s">
        <v>163</v>
      </c>
      <c r="D49" s="32" t="s">
        <v>175</v>
      </c>
      <c r="E49" s="32" t="s">
        <v>147</v>
      </c>
      <c r="F49" s="33">
        <v>75100</v>
      </c>
    </row>
    <row r="50" spans="1:6" x14ac:dyDescent="0.25">
      <c r="A50" s="31" t="s">
        <v>345</v>
      </c>
      <c r="B50" s="32" t="s">
        <v>334</v>
      </c>
      <c r="C50" s="32" t="s">
        <v>163</v>
      </c>
      <c r="D50" s="32" t="s">
        <v>175</v>
      </c>
      <c r="E50" s="32" t="s">
        <v>161</v>
      </c>
      <c r="F50" s="33">
        <v>75100</v>
      </c>
    </row>
    <row r="51" spans="1:6" x14ac:dyDescent="0.25">
      <c r="A51" s="31" t="s">
        <v>353</v>
      </c>
      <c r="B51" s="32" t="s">
        <v>334</v>
      </c>
      <c r="C51" s="32" t="s">
        <v>184</v>
      </c>
      <c r="D51" s="32" t="s">
        <v>149</v>
      </c>
      <c r="E51" s="32" t="s">
        <v>147</v>
      </c>
      <c r="F51" s="33">
        <v>24205300.77</v>
      </c>
    </row>
    <row r="52" spans="1:6" x14ac:dyDescent="0.25">
      <c r="A52" s="31" t="s">
        <v>354</v>
      </c>
      <c r="B52" s="32" t="s">
        <v>334</v>
      </c>
      <c r="C52" s="32" t="s">
        <v>184</v>
      </c>
      <c r="D52" s="32" t="s">
        <v>185</v>
      </c>
      <c r="E52" s="32" t="s">
        <v>147</v>
      </c>
      <c r="F52" s="33">
        <v>19711500</v>
      </c>
    </row>
    <row r="53" spans="1:6" x14ac:dyDescent="0.25">
      <c r="A53" s="31" t="s">
        <v>355</v>
      </c>
      <c r="B53" s="32" t="s">
        <v>334</v>
      </c>
      <c r="C53" s="32" t="s">
        <v>184</v>
      </c>
      <c r="D53" s="32" t="s">
        <v>185</v>
      </c>
      <c r="E53" s="32" t="s">
        <v>186</v>
      </c>
      <c r="F53" s="33">
        <v>11075490</v>
      </c>
    </row>
    <row r="54" spans="1:6" ht="25.5" x14ac:dyDescent="0.25">
      <c r="A54" s="31" t="s">
        <v>356</v>
      </c>
      <c r="B54" s="32" t="s">
        <v>334</v>
      </c>
      <c r="C54" s="32" t="s">
        <v>184</v>
      </c>
      <c r="D54" s="32" t="s">
        <v>185</v>
      </c>
      <c r="E54" s="32" t="s">
        <v>187</v>
      </c>
      <c r="F54" s="33">
        <v>3565310</v>
      </c>
    </row>
    <row r="55" spans="1:6" x14ac:dyDescent="0.25">
      <c r="A55" s="31" t="s">
        <v>345</v>
      </c>
      <c r="B55" s="32" t="s">
        <v>334</v>
      </c>
      <c r="C55" s="32" t="s">
        <v>184</v>
      </c>
      <c r="D55" s="32" t="s">
        <v>185</v>
      </c>
      <c r="E55" s="32" t="s">
        <v>161</v>
      </c>
      <c r="F55" s="33">
        <v>4608993.07</v>
      </c>
    </row>
    <row r="56" spans="1:6" x14ac:dyDescent="0.25">
      <c r="A56" s="31" t="s">
        <v>346</v>
      </c>
      <c r="B56" s="32" t="s">
        <v>334</v>
      </c>
      <c r="C56" s="32" t="s">
        <v>184</v>
      </c>
      <c r="D56" s="32" t="s">
        <v>185</v>
      </c>
      <c r="E56" s="32" t="s">
        <v>166</v>
      </c>
      <c r="F56" s="33">
        <v>311706.93</v>
      </c>
    </row>
    <row r="57" spans="1:6" x14ac:dyDescent="0.25">
      <c r="A57" s="31" t="s">
        <v>347</v>
      </c>
      <c r="B57" s="32" t="s">
        <v>334</v>
      </c>
      <c r="C57" s="32" t="s">
        <v>184</v>
      </c>
      <c r="D57" s="32" t="s">
        <v>185</v>
      </c>
      <c r="E57" s="32" t="s">
        <v>167</v>
      </c>
      <c r="F57" s="33">
        <v>110700</v>
      </c>
    </row>
    <row r="58" spans="1:6" x14ac:dyDescent="0.25">
      <c r="A58" s="31" t="s">
        <v>348</v>
      </c>
      <c r="B58" s="32" t="s">
        <v>334</v>
      </c>
      <c r="C58" s="32" t="s">
        <v>184</v>
      </c>
      <c r="D58" s="32" t="s">
        <v>185</v>
      </c>
      <c r="E58" s="32" t="s">
        <v>168</v>
      </c>
      <c r="F58" s="33">
        <v>39300</v>
      </c>
    </row>
    <row r="59" spans="1:6" x14ac:dyDescent="0.25">
      <c r="A59" s="31" t="s">
        <v>338</v>
      </c>
      <c r="B59" s="32" t="s">
        <v>334</v>
      </c>
      <c r="C59" s="32" t="s">
        <v>184</v>
      </c>
      <c r="D59" s="32" t="s">
        <v>164</v>
      </c>
      <c r="E59" s="32" t="s">
        <v>147</v>
      </c>
      <c r="F59" s="33">
        <v>339300</v>
      </c>
    </row>
    <row r="60" spans="1:6" x14ac:dyDescent="0.25">
      <c r="A60" s="31" t="s">
        <v>345</v>
      </c>
      <c r="B60" s="32" t="s">
        <v>334</v>
      </c>
      <c r="C60" s="32" t="s">
        <v>184</v>
      </c>
      <c r="D60" s="32" t="s">
        <v>164</v>
      </c>
      <c r="E60" s="32" t="s">
        <v>161</v>
      </c>
      <c r="F60" s="33">
        <v>327300</v>
      </c>
    </row>
    <row r="61" spans="1:6" x14ac:dyDescent="0.25">
      <c r="A61" s="31" t="s">
        <v>357</v>
      </c>
      <c r="B61" s="32" t="s">
        <v>334</v>
      </c>
      <c r="C61" s="32" t="s">
        <v>184</v>
      </c>
      <c r="D61" s="32" t="s">
        <v>164</v>
      </c>
      <c r="E61" s="32" t="s">
        <v>188</v>
      </c>
      <c r="F61" s="33">
        <v>12000</v>
      </c>
    </row>
    <row r="62" spans="1:6" ht="25.5" x14ac:dyDescent="0.25">
      <c r="A62" s="31" t="s">
        <v>352</v>
      </c>
      <c r="B62" s="32" t="s">
        <v>334</v>
      </c>
      <c r="C62" s="32" t="s">
        <v>184</v>
      </c>
      <c r="D62" s="32" t="s">
        <v>189</v>
      </c>
      <c r="E62" s="32" t="s">
        <v>147</v>
      </c>
      <c r="F62" s="33">
        <v>71463.259999999995</v>
      </c>
    </row>
    <row r="63" spans="1:6" x14ac:dyDescent="0.25">
      <c r="A63" s="31" t="s">
        <v>358</v>
      </c>
      <c r="B63" s="32" t="s">
        <v>334</v>
      </c>
      <c r="C63" s="32" t="s">
        <v>184</v>
      </c>
      <c r="D63" s="32" t="s">
        <v>189</v>
      </c>
      <c r="E63" s="32" t="s">
        <v>190</v>
      </c>
      <c r="F63" s="33">
        <v>71463.259999999995</v>
      </c>
    </row>
    <row r="64" spans="1:6" ht="25.5" x14ac:dyDescent="0.25">
      <c r="A64" s="31" t="s">
        <v>352</v>
      </c>
      <c r="B64" s="32" t="s">
        <v>334</v>
      </c>
      <c r="C64" s="32" t="s">
        <v>184</v>
      </c>
      <c r="D64" s="32" t="s">
        <v>191</v>
      </c>
      <c r="E64" s="32" t="s">
        <v>147</v>
      </c>
      <c r="F64" s="33">
        <v>215578.95</v>
      </c>
    </row>
    <row r="65" spans="1:6" x14ac:dyDescent="0.25">
      <c r="A65" s="31" t="s">
        <v>345</v>
      </c>
      <c r="B65" s="32" t="s">
        <v>334</v>
      </c>
      <c r="C65" s="32" t="s">
        <v>184</v>
      </c>
      <c r="D65" s="32" t="s">
        <v>191</v>
      </c>
      <c r="E65" s="32" t="s">
        <v>161</v>
      </c>
      <c r="F65" s="33">
        <v>215578.95</v>
      </c>
    </row>
    <row r="66" spans="1:6" ht="38.25" x14ac:dyDescent="0.25">
      <c r="A66" s="31" t="s">
        <v>359</v>
      </c>
      <c r="B66" s="32" t="s">
        <v>334</v>
      </c>
      <c r="C66" s="32" t="s">
        <v>184</v>
      </c>
      <c r="D66" s="32" t="s">
        <v>192</v>
      </c>
      <c r="E66" s="32" t="s">
        <v>147</v>
      </c>
      <c r="F66" s="33">
        <v>1434421.05</v>
      </c>
    </row>
    <row r="67" spans="1:6" x14ac:dyDescent="0.25">
      <c r="A67" s="31" t="s">
        <v>345</v>
      </c>
      <c r="B67" s="32" t="s">
        <v>334</v>
      </c>
      <c r="C67" s="32" t="s">
        <v>184</v>
      </c>
      <c r="D67" s="32" t="s">
        <v>192</v>
      </c>
      <c r="E67" s="32" t="s">
        <v>161</v>
      </c>
      <c r="F67" s="33">
        <v>1434421.05</v>
      </c>
    </row>
    <row r="68" spans="1:6" ht="63.75" x14ac:dyDescent="0.25">
      <c r="A68" s="31" t="s">
        <v>360</v>
      </c>
      <c r="B68" s="32" t="s">
        <v>334</v>
      </c>
      <c r="C68" s="32" t="s">
        <v>184</v>
      </c>
      <c r="D68" s="32" t="s">
        <v>193</v>
      </c>
      <c r="E68" s="32" t="s">
        <v>147</v>
      </c>
      <c r="F68" s="33">
        <v>613260</v>
      </c>
    </row>
    <row r="69" spans="1:6" x14ac:dyDescent="0.25">
      <c r="A69" s="31" t="s">
        <v>339</v>
      </c>
      <c r="B69" s="32" t="s">
        <v>334</v>
      </c>
      <c r="C69" s="32" t="s">
        <v>184</v>
      </c>
      <c r="D69" s="32" t="s">
        <v>193</v>
      </c>
      <c r="E69" s="32" t="s">
        <v>153</v>
      </c>
      <c r="F69" s="33">
        <v>471014</v>
      </c>
    </row>
    <row r="70" spans="1:6" ht="38.25" x14ac:dyDescent="0.25">
      <c r="A70" s="31" t="s">
        <v>340</v>
      </c>
      <c r="B70" s="32" t="s">
        <v>334</v>
      </c>
      <c r="C70" s="32" t="s">
        <v>184</v>
      </c>
      <c r="D70" s="32" t="s">
        <v>193</v>
      </c>
      <c r="E70" s="32" t="s">
        <v>154</v>
      </c>
      <c r="F70" s="33">
        <v>142246</v>
      </c>
    </row>
    <row r="71" spans="1:6" ht="38.25" x14ac:dyDescent="0.25">
      <c r="A71" s="31" t="s">
        <v>361</v>
      </c>
      <c r="B71" s="32" t="s">
        <v>334</v>
      </c>
      <c r="C71" s="32" t="s">
        <v>184</v>
      </c>
      <c r="D71" s="32" t="s">
        <v>194</v>
      </c>
      <c r="E71" s="32" t="s">
        <v>147</v>
      </c>
      <c r="F71" s="33">
        <v>135607.22</v>
      </c>
    </row>
    <row r="72" spans="1:6" x14ac:dyDescent="0.25">
      <c r="A72" s="31" t="s">
        <v>339</v>
      </c>
      <c r="B72" s="32" t="s">
        <v>334</v>
      </c>
      <c r="C72" s="32" t="s">
        <v>184</v>
      </c>
      <c r="D72" s="32" t="s">
        <v>194</v>
      </c>
      <c r="E72" s="32" t="s">
        <v>153</v>
      </c>
      <c r="F72" s="33">
        <v>100936</v>
      </c>
    </row>
    <row r="73" spans="1:6" ht="38.25" x14ac:dyDescent="0.25">
      <c r="A73" s="31" t="s">
        <v>340</v>
      </c>
      <c r="B73" s="32" t="s">
        <v>334</v>
      </c>
      <c r="C73" s="32" t="s">
        <v>184</v>
      </c>
      <c r="D73" s="32" t="s">
        <v>194</v>
      </c>
      <c r="E73" s="32" t="s">
        <v>154</v>
      </c>
      <c r="F73" s="33">
        <v>27236.22</v>
      </c>
    </row>
    <row r="74" spans="1:6" x14ac:dyDescent="0.25">
      <c r="A74" s="31" t="s">
        <v>345</v>
      </c>
      <c r="B74" s="32" t="s">
        <v>334</v>
      </c>
      <c r="C74" s="32" t="s">
        <v>184</v>
      </c>
      <c r="D74" s="32" t="s">
        <v>194</v>
      </c>
      <c r="E74" s="32" t="s">
        <v>161</v>
      </c>
      <c r="F74" s="33">
        <v>7435</v>
      </c>
    </row>
    <row r="75" spans="1:6" x14ac:dyDescent="0.25">
      <c r="A75" s="31" t="s">
        <v>362</v>
      </c>
      <c r="B75" s="32" t="s">
        <v>334</v>
      </c>
      <c r="C75" s="32" t="s">
        <v>184</v>
      </c>
      <c r="D75" s="32" t="s">
        <v>195</v>
      </c>
      <c r="E75" s="32" t="s">
        <v>147</v>
      </c>
      <c r="F75" s="33">
        <v>1644025.88</v>
      </c>
    </row>
    <row r="76" spans="1:6" x14ac:dyDescent="0.25">
      <c r="A76" s="31" t="s">
        <v>345</v>
      </c>
      <c r="B76" s="32" t="s">
        <v>334</v>
      </c>
      <c r="C76" s="32" t="s">
        <v>184</v>
      </c>
      <c r="D76" s="32" t="s">
        <v>195</v>
      </c>
      <c r="E76" s="32" t="s">
        <v>161</v>
      </c>
      <c r="F76" s="33">
        <v>1644025.88</v>
      </c>
    </row>
    <row r="77" spans="1:6" ht="25.5" x14ac:dyDescent="0.25">
      <c r="A77" s="31" t="s">
        <v>363</v>
      </c>
      <c r="B77" s="32" t="s">
        <v>334</v>
      </c>
      <c r="C77" s="32" t="s">
        <v>184</v>
      </c>
      <c r="D77" s="32" t="s">
        <v>196</v>
      </c>
      <c r="E77" s="32" t="s">
        <v>147</v>
      </c>
      <c r="F77" s="33">
        <v>39544.410000000003</v>
      </c>
    </row>
    <row r="78" spans="1:6" x14ac:dyDescent="0.25">
      <c r="A78" s="31" t="s">
        <v>345</v>
      </c>
      <c r="B78" s="32" t="s">
        <v>334</v>
      </c>
      <c r="C78" s="32" t="s">
        <v>184</v>
      </c>
      <c r="D78" s="32" t="s">
        <v>196</v>
      </c>
      <c r="E78" s="32" t="s">
        <v>161</v>
      </c>
      <c r="F78" s="33">
        <v>39544.410000000003</v>
      </c>
    </row>
    <row r="79" spans="1:6" ht="38.25" x14ac:dyDescent="0.25">
      <c r="A79" s="31" t="s">
        <v>364</v>
      </c>
      <c r="B79" s="32" t="s">
        <v>334</v>
      </c>
      <c r="C79" s="32" t="s">
        <v>184</v>
      </c>
      <c r="D79" s="32" t="s">
        <v>197</v>
      </c>
      <c r="E79" s="32" t="s">
        <v>147</v>
      </c>
      <c r="F79" s="33">
        <v>600</v>
      </c>
    </row>
    <row r="80" spans="1:6" x14ac:dyDescent="0.25">
      <c r="A80" s="31" t="s">
        <v>345</v>
      </c>
      <c r="B80" s="32" t="s">
        <v>334</v>
      </c>
      <c r="C80" s="32" t="s">
        <v>184</v>
      </c>
      <c r="D80" s="32" t="s">
        <v>197</v>
      </c>
      <c r="E80" s="32" t="s">
        <v>161</v>
      </c>
      <c r="F80" s="33">
        <v>600</v>
      </c>
    </row>
    <row r="81" spans="1:6" ht="25.5" x14ac:dyDescent="0.25">
      <c r="A81" s="31" t="s">
        <v>365</v>
      </c>
      <c r="B81" s="32" t="s">
        <v>334</v>
      </c>
      <c r="C81" s="32" t="s">
        <v>199</v>
      </c>
      <c r="D81" s="32" t="s">
        <v>149</v>
      </c>
      <c r="E81" s="32" t="s">
        <v>147</v>
      </c>
      <c r="F81" s="33">
        <v>50750</v>
      </c>
    </row>
    <row r="82" spans="1:6" ht="25.5" x14ac:dyDescent="0.25">
      <c r="A82" s="31" t="s">
        <v>366</v>
      </c>
      <c r="B82" s="32" t="s">
        <v>334</v>
      </c>
      <c r="C82" s="32" t="s">
        <v>201</v>
      </c>
      <c r="D82" s="32" t="s">
        <v>149</v>
      </c>
      <c r="E82" s="32" t="s">
        <v>147</v>
      </c>
      <c r="F82" s="33">
        <v>50750</v>
      </c>
    </row>
    <row r="83" spans="1:6" ht="25.5" x14ac:dyDescent="0.25">
      <c r="A83" s="31" t="s">
        <v>352</v>
      </c>
      <c r="B83" s="32" t="s">
        <v>334</v>
      </c>
      <c r="C83" s="32" t="s">
        <v>201</v>
      </c>
      <c r="D83" s="32" t="s">
        <v>202</v>
      </c>
      <c r="E83" s="32" t="s">
        <v>147</v>
      </c>
      <c r="F83" s="33">
        <v>50750</v>
      </c>
    </row>
    <row r="84" spans="1:6" x14ac:dyDescent="0.25">
      <c r="A84" s="31" t="s">
        <v>345</v>
      </c>
      <c r="B84" s="32" t="s">
        <v>334</v>
      </c>
      <c r="C84" s="32" t="s">
        <v>201</v>
      </c>
      <c r="D84" s="32" t="s">
        <v>202</v>
      </c>
      <c r="E84" s="32" t="s">
        <v>161</v>
      </c>
      <c r="F84" s="33">
        <v>50750</v>
      </c>
    </row>
    <row r="85" spans="1:6" x14ac:dyDescent="0.25">
      <c r="A85" s="31" t="s">
        <v>367</v>
      </c>
      <c r="B85" s="32" t="s">
        <v>334</v>
      </c>
      <c r="C85" s="32" t="s">
        <v>204</v>
      </c>
      <c r="D85" s="32" t="s">
        <v>149</v>
      </c>
      <c r="E85" s="32" t="s">
        <v>147</v>
      </c>
      <c r="F85" s="33">
        <v>25834717.84</v>
      </c>
    </row>
    <row r="86" spans="1:6" x14ac:dyDescent="0.25">
      <c r="A86" s="31" t="s">
        <v>368</v>
      </c>
      <c r="B86" s="32" t="s">
        <v>334</v>
      </c>
      <c r="C86" s="32" t="s">
        <v>206</v>
      </c>
      <c r="D86" s="32" t="s">
        <v>149</v>
      </c>
      <c r="E86" s="32" t="s">
        <v>147</v>
      </c>
      <c r="F86" s="33">
        <v>1130000</v>
      </c>
    </row>
    <row r="87" spans="1:6" ht="25.5" x14ac:dyDescent="0.25">
      <c r="A87" s="31" t="s">
        <v>369</v>
      </c>
      <c r="B87" s="32" t="s">
        <v>334</v>
      </c>
      <c r="C87" s="32" t="s">
        <v>206</v>
      </c>
      <c r="D87" s="32" t="s">
        <v>207</v>
      </c>
      <c r="E87" s="32" t="s">
        <v>147</v>
      </c>
      <c r="F87" s="33">
        <v>1130000</v>
      </c>
    </row>
    <row r="88" spans="1:6" ht="38.25" x14ac:dyDescent="0.25">
      <c r="A88" s="31" t="s">
        <v>370</v>
      </c>
      <c r="B88" s="32" t="s">
        <v>334</v>
      </c>
      <c r="C88" s="32" t="s">
        <v>206</v>
      </c>
      <c r="D88" s="32" t="s">
        <v>207</v>
      </c>
      <c r="E88" s="32" t="s">
        <v>208</v>
      </c>
      <c r="F88" s="33">
        <v>1130000</v>
      </c>
    </row>
    <row r="89" spans="1:6" x14ac:dyDescent="0.25">
      <c r="A89" s="31" t="s">
        <v>371</v>
      </c>
      <c r="B89" s="32" t="s">
        <v>334</v>
      </c>
      <c r="C89" s="32" t="s">
        <v>210</v>
      </c>
      <c r="D89" s="32" t="s">
        <v>149</v>
      </c>
      <c r="E89" s="32" t="s">
        <v>147</v>
      </c>
      <c r="F89" s="33">
        <v>23354717.84</v>
      </c>
    </row>
    <row r="90" spans="1:6" ht="25.5" x14ac:dyDescent="0.25">
      <c r="A90" s="31" t="s">
        <v>372</v>
      </c>
      <c r="B90" s="32" t="s">
        <v>334</v>
      </c>
      <c r="C90" s="32" t="s">
        <v>210</v>
      </c>
      <c r="D90" s="32" t="s">
        <v>211</v>
      </c>
      <c r="E90" s="32" t="s">
        <v>147</v>
      </c>
      <c r="F90" s="33">
        <v>23350175.84</v>
      </c>
    </row>
    <row r="91" spans="1:6" x14ac:dyDescent="0.25">
      <c r="A91" s="31" t="s">
        <v>345</v>
      </c>
      <c r="B91" s="32" t="s">
        <v>334</v>
      </c>
      <c r="C91" s="32" t="s">
        <v>210</v>
      </c>
      <c r="D91" s="32" t="s">
        <v>211</v>
      </c>
      <c r="E91" s="32" t="s">
        <v>161</v>
      </c>
      <c r="F91" s="33">
        <v>22400175.84</v>
      </c>
    </row>
    <row r="92" spans="1:6" x14ac:dyDescent="0.25">
      <c r="A92" s="31" t="s">
        <v>373</v>
      </c>
      <c r="B92" s="32" t="s">
        <v>334</v>
      </c>
      <c r="C92" s="32" t="s">
        <v>210</v>
      </c>
      <c r="D92" s="32" t="s">
        <v>211</v>
      </c>
      <c r="E92" s="32" t="s">
        <v>212</v>
      </c>
      <c r="F92" s="33">
        <v>950000</v>
      </c>
    </row>
    <row r="93" spans="1:6" ht="25.5" x14ac:dyDescent="0.25">
      <c r="A93" s="31" t="s">
        <v>352</v>
      </c>
      <c r="B93" s="32" t="s">
        <v>334</v>
      </c>
      <c r="C93" s="32" t="s">
        <v>210</v>
      </c>
      <c r="D93" s="32" t="s">
        <v>213</v>
      </c>
      <c r="E93" s="32" t="s">
        <v>147</v>
      </c>
      <c r="F93" s="33">
        <v>4542</v>
      </c>
    </row>
    <row r="94" spans="1:6" x14ac:dyDescent="0.25">
      <c r="A94" s="31" t="s">
        <v>345</v>
      </c>
      <c r="B94" s="32" t="s">
        <v>334</v>
      </c>
      <c r="C94" s="32" t="s">
        <v>210</v>
      </c>
      <c r="D94" s="32" t="s">
        <v>213</v>
      </c>
      <c r="E94" s="32" t="s">
        <v>161</v>
      </c>
      <c r="F94" s="33">
        <v>4542</v>
      </c>
    </row>
    <row r="95" spans="1:6" x14ac:dyDescent="0.25">
      <c r="A95" s="31" t="s">
        <v>374</v>
      </c>
      <c r="B95" s="32" t="s">
        <v>334</v>
      </c>
      <c r="C95" s="32" t="s">
        <v>215</v>
      </c>
      <c r="D95" s="32" t="s">
        <v>149</v>
      </c>
      <c r="E95" s="32" t="s">
        <v>147</v>
      </c>
      <c r="F95" s="33">
        <v>1350000</v>
      </c>
    </row>
    <row r="96" spans="1:6" ht="25.5" x14ac:dyDescent="0.25">
      <c r="A96" s="31" t="s">
        <v>352</v>
      </c>
      <c r="B96" s="32" t="s">
        <v>334</v>
      </c>
      <c r="C96" s="32" t="s">
        <v>215</v>
      </c>
      <c r="D96" s="32" t="s">
        <v>216</v>
      </c>
      <c r="E96" s="32" t="s">
        <v>147</v>
      </c>
      <c r="F96" s="33">
        <v>150000</v>
      </c>
    </row>
    <row r="97" spans="1:6" x14ac:dyDescent="0.25">
      <c r="A97" s="31" t="s">
        <v>345</v>
      </c>
      <c r="B97" s="32" t="s">
        <v>334</v>
      </c>
      <c r="C97" s="32" t="s">
        <v>215</v>
      </c>
      <c r="D97" s="32" t="s">
        <v>216</v>
      </c>
      <c r="E97" s="32" t="s">
        <v>161</v>
      </c>
      <c r="F97" s="33">
        <v>150000</v>
      </c>
    </row>
    <row r="98" spans="1:6" ht="25.5" x14ac:dyDescent="0.25">
      <c r="A98" s="31" t="s">
        <v>375</v>
      </c>
      <c r="B98" s="32" t="s">
        <v>334</v>
      </c>
      <c r="C98" s="32" t="s">
        <v>215</v>
      </c>
      <c r="D98" s="32" t="s">
        <v>217</v>
      </c>
      <c r="E98" s="32" t="s">
        <v>147</v>
      </c>
      <c r="F98" s="33">
        <v>1200000</v>
      </c>
    </row>
    <row r="99" spans="1:6" ht="38.25" x14ac:dyDescent="0.25">
      <c r="A99" s="31" t="s">
        <v>376</v>
      </c>
      <c r="B99" s="32" t="s">
        <v>334</v>
      </c>
      <c r="C99" s="32" t="s">
        <v>215</v>
      </c>
      <c r="D99" s="32" t="s">
        <v>217</v>
      </c>
      <c r="E99" s="32" t="s">
        <v>218</v>
      </c>
      <c r="F99" s="33">
        <v>1200000</v>
      </c>
    </row>
    <row r="100" spans="1:6" x14ac:dyDescent="0.25">
      <c r="A100" s="31" t="s">
        <v>377</v>
      </c>
      <c r="B100" s="32" t="s">
        <v>334</v>
      </c>
      <c r="C100" s="32" t="s">
        <v>220</v>
      </c>
      <c r="D100" s="32" t="s">
        <v>149</v>
      </c>
      <c r="E100" s="32" t="s">
        <v>147</v>
      </c>
      <c r="F100" s="33">
        <v>1288458.75</v>
      </c>
    </row>
    <row r="101" spans="1:6" x14ac:dyDescent="0.25">
      <c r="A101" s="31" t="s">
        <v>378</v>
      </c>
      <c r="B101" s="32" t="s">
        <v>334</v>
      </c>
      <c r="C101" s="32" t="s">
        <v>222</v>
      </c>
      <c r="D101" s="32" t="s">
        <v>149</v>
      </c>
      <c r="E101" s="32" t="s">
        <v>147</v>
      </c>
      <c r="F101" s="33">
        <v>111680.6</v>
      </c>
    </row>
    <row r="102" spans="1:6" x14ac:dyDescent="0.25">
      <c r="A102" s="31" t="s">
        <v>379</v>
      </c>
      <c r="B102" s="32" t="s">
        <v>334</v>
      </c>
      <c r="C102" s="32" t="s">
        <v>222</v>
      </c>
      <c r="D102" s="32" t="s">
        <v>223</v>
      </c>
      <c r="E102" s="32" t="s">
        <v>147</v>
      </c>
      <c r="F102" s="33">
        <v>111680.6</v>
      </c>
    </row>
    <row r="103" spans="1:6" x14ac:dyDescent="0.25">
      <c r="A103" s="31" t="s">
        <v>345</v>
      </c>
      <c r="B103" s="32" t="s">
        <v>334</v>
      </c>
      <c r="C103" s="32" t="s">
        <v>222</v>
      </c>
      <c r="D103" s="32" t="s">
        <v>223</v>
      </c>
      <c r="E103" s="32" t="s">
        <v>161</v>
      </c>
      <c r="F103" s="33">
        <v>111680.6</v>
      </c>
    </row>
    <row r="104" spans="1:6" x14ac:dyDescent="0.25">
      <c r="A104" s="31" t="s">
        <v>380</v>
      </c>
      <c r="B104" s="32" t="s">
        <v>334</v>
      </c>
      <c r="C104" s="32" t="s">
        <v>225</v>
      </c>
      <c r="D104" s="32" t="s">
        <v>149</v>
      </c>
      <c r="E104" s="32" t="s">
        <v>147</v>
      </c>
      <c r="F104" s="33">
        <v>1176778.1499999999</v>
      </c>
    </row>
    <row r="105" spans="1:6" ht="25.5" x14ac:dyDescent="0.25">
      <c r="A105" s="31" t="s">
        <v>381</v>
      </c>
      <c r="B105" s="32" t="s">
        <v>334</v>
      </c>
      <c r="C105" s="32" t="s">
        <v>225</v>
      </c>
      <c r="D105" s="32" t="s">
        <v>226</v>
      </c>
      <c r="E105" s="32" t="s">
        <v>147</v>
      </c>
      <c r="F105" s="33">
        <v>629088.53</v>
      </c>
    </row>
    <row r="106" spans="1:6" x14ac:dyDescent="0.25">
      <c r="A106" s="31" t="s">
        <v>345</v>
      </c>
      <c r="B106" s="32" t="s">
        <v>334</v>
      </c>
      <c r="C106" s="32" t="s">
        <v>225</v>
      </c>
      <c r="D106" s="32" t="s">
        <v>226</v>
      </c>
      <c r="E106" s="32" t="s">
        <v>161</v>
      </c>
      <c r="F106" s="33">
        <v>629088.53</v>
      </c>
    </row>
    <row r="107" spans="1:6" ht="25.5" x14ac:dyDescent="0.25">
      <c r="A107" s="31" t="s">
        <v>382</v>
      </c>
      <c r="B107" s="32" t="s">
        <v>334</v>
      </c>
      <c r="C107" s="32" t="s">
        <v>225</v>
      </c>
      <c r="D107" s="32" t="s">
        <v>227</v>
      </c>
      <c r="E107" s="32" t="s">
        <v>147</v>
      </c>
      <c r="F107" s="33">
        <v>497184.32</v>
      </c>
    </row>
    <row r="108" spans="1:6" ht="38.25" x14ac:dyDescent="0.25">
      <c r="A108" s="31" t="s">
        <v>370</v>
      </c>
      <c r="B108" s="32" t="s">
        <v>334</v>
      </c>
      <c r="C108" s="32" t="s">
        <v>225</v>
      </c>
      <c r="D108" s="32" t="s">
        <v>227</v>
      </c>
      <c r="E108" s="32" t="s">
        <v>208</v>
      </c>
      <c r="F108" s="33">
        <v>397184.32</v>
      </c>
    </row>
    <row r="109" spans="1:6" ht="38.25" x14ac:dyDescent="0.25">
      <c r="A109" s="31" t="s">
        <v>376</v>
      </c>
      <c r="B109" s="32" t="s">
        <v>334</v>
      </c>
      <c r="C109" s="32" t="s">
        <v>225</v>
      </c>
      <c r="D109" s="32" t="s">
        <v>227</v>
      </c>
      <c r="E109" s="32" t="s">
        <v>218</v>
      </c>
      <c r="F109" s="33">
        <v>100000</v>
      </c>
    </row>
    <row r="110" spans="1:6" ht="25.5" x14ac:dyDescent="0.25">
      <c r="A110" s="31" t="s">
        <v>381</v>
      </c>
      <c r="B110" s="32" t="s">
        <v>334</v>
      </c>
      <c r="C110" s="32" t="s">
        <v>225</v>
      </c>
      <c r="D110" s="32" t="s">
        <v>228</v>
      </c>
      <c r="E110" s="32" t="s">
        <v>147</v>
      </c>
      <c r="F110" s="33">
        <v>30933.3</v>
      </c>
    </row>
    <row r="111" spans="1:6" x14ac:dyDescent="0.25">
      <c r="A111" s="31" t="s">
        <v>345</v>
      </c>
      <c r="B111" s="32" t="s">
        <v>334</v>
      </c>
      <c r="C111" s="32" t="s">
        <v>225</v>
      </c>
      <c r="D111" s="32" t="s">
        <v>228</v>
      </c>
      <c r="E111" s="32" t="s">
        <v>161</v>
      </c>
      <c r="F111" s="33">
        <v>30933.3</v>
      </c>
    </row>
    <row r="112" spans="1:6" ht="25.5" x14ac:dyDescent="0.25">
      <c r="A112" s="31" t="s">
        <v>352</v>
      </c>
      <c r="B112" s="32" t="s">
        <v>334</v>
      </c>
      <c r="C112" s="32" t="s">
        <v>225</v>
      </c>
      <c r="D112" s="32" t="s">
        <v>229</v>
      </c>
      <c r="E112" s="32" t="s">
        <v>147</v>
      </c>
      <c r="F112" s="33">
        <v>19572</v>
      </c>
    </row>
    <row r="113" spans="1:6" x14ac:dyDescent="0.25">
      <c r="A113" s="31" t="s">
        <v>345</v>
      </c>
      <c r="B113" s="32" t="s">
        <v>334</v>
      </c>
      <c r="C113" s="32" t="s">
        <v>225</v>
      </c>
      <c r="D113" s="32" t="s">
        <v>229</v>
      </c>
      <c r="E113" s="32" t="s">
        <v>161</v>
      </c>
      <c r="F113" s="33">
        <v>19572</v>
      </c>
    </row>
    <row r="114" spans="1:6" x14ac:dyDescent="0.25">
      <c r="A114" s="31" t="s">
        <v>383</v>
      </c>
      <c r="B114" s="32" t="s">
        <v>334</v>
      </c>
      <c r="C114" s="32" t="s">
        <v>231</v>
      </c>
      <c r="D114" s="32" t="s">
        <v>149</v>
      </c>
      <c r="E114" s="32" t="s">
        <v>147</v>
      </c>
      <c r="F114" s="33">
        <v>100000</v>
      </c>
    </row>
    <row r="115" spans="1:6" x14ac:dyDescent="0.25">
      <c r="A115" s="31" t="s">
        <v>384</v>
      </c>
      <c r="B115" s="32" t="s">
        <v>334</v>
      </c>
      <c r="C115" s="32" t="s">
        <v>233</v>
      </c>
      <c r="D115" s="32" t="s">
        <v>149</v>
      </c>
      <c r="E115" s="32" t="s">
        <v>147</v>
      </c>
      <c r="F115" s="33">
        <v>100000</v>
      </c>
    </row>
    <row r="116" spans="1:6" ht="25.5" x14ac:dyDescent="0.25">
      <c r="A116" s="31" t="s">
        <v>382</v>
      </c>
      <c r="B116" s="32" t="s">
        <v>334</v>
      </c>
      <c r="C116" s="32" t="s">
        <v>233</v>
      </c>
      <c r="D116" s="32" t="s">
        <v>234</v>
      </c>
      <c r="E116" s="32" t="s">
        <v>147</v>
      </c>
      <c r="F116" s="33">
        <v>100000</v>
      </c>
    </row>
    <row r="117" spans="1:6" ht="38.25" x14ac:dyDescent="0.25">
      <c r="A117" s="31" t="s">
        <v>370</v>
      </c>
      <c r="B117" s="32" t="s">
        <v>334</v>
      </c>
      <c r="C117" s="32" t="s">
        <v>233</v>
      </c>
      <c r="D117" s="32" t="s">
        <v>234</v>
      </c>
      <c r="E117" s="32" t="s">
        <v>208</v>
      </c>
      <c r="F117" s="33">
        <v>100000</v>
      </c>
    </row>
    <row r="118" spans="1:6" x14ac:dyDescent="0.25">
      <c r="A118" s="31" t="s">
        <v>385</v>
      </c>
      <c r="B118" s="32" t="s">
        <v>334</v>
      </c>
      <c r="C118" s="32" t="s">
        <v>236</v>
      </c>
      <c r="D118" s="32" t="s">
        <v>149</v>
      </c>
      <c r="E118" s="32" t="s">
        <v>147</v>
      </c>
      <c r="F118" s="33">
        <v>135350886.80000001</v>
      </c>
    </row>
    <row r="119" spans="1:6" x14ac:dyDescent="0.25">
      <c r="A119" s="31" t="s">
        <v>386</v>
      </c>
      <c r="B119" s="32" t="s">
        <v>334</v>
      </c>
      <c r="C119" s="32" t="s">
        <v>238</v>
      </c>
      <c r="D119" s="32" t="s">
        <v>149</v>
      </c>
      <c r="E119" s="32" t="s">
        <v>147</v>
      </c>
      <c r="F119" s="33">
        <v>12653692.560000001</v>
      </c>
    </row>
    <row r="120" spans="1:6" x14ac:dyDescent="0.25">
      <c r="A120" s="31" t="s">
        <v>354</v>
      </c>
      <c r="B120" s="32" t="s">
        <v>334</v>
      </c>
      <c r="C120" s="32" t="s">
        <v>238</v>
      </c>
      <c r="D120" s="32" t="s">
        <v>239</v>
      </c>
      <c r="E120" s="32" t="s">
        <v>147</v>
      </c>
      <c r="F120" s="33">
        <v>6553900</v>
      </c>
    </row>
    <row r="121" spans="1:6" ht="38.25" x14ac:dyDescent="0.25">
      <c r="A121" s="31" t="s">
        <v>387</v>
      </c>
      <c r="B121" s="32" t="s">
        <v>334</v>
      </c>
      <c r="C121" s="32" t="s">
        <v>238</v>
      </c>
      <c r="D121" s="32" t="s">
        <v>239</v>
      </c>
      <c r="E121" s="32" t="s">
        <v>240</v>
      </c>
      <c r="F121" s="33">
        <v>6553900</v>
      </c>
    </row>
    <row r="122" spans="1:6" ht="63.75" x14ac:dyDescent="0.25">
      <c r="A122" s="31" t="s">
        <v>388</v>
      </c>
      <c r="B122" s="32" t="s">
        <v>334</v>
      </c>
      <c r="C122" s="32" t="s">
        <v>238</v>
      </c>
      <c r="D122" s="32" t="s">
        <v>241</v>
      </c>
      <c r="E122" s="32" t="s">
        <v>147</v>
      </c>
      <c r="F122" s="33">
        <v>57592.56</v>
      </c>
    </row>
    <row r="123" spans="1:6" x14ac:dyDescent="0.25">
      <c r="A123" s="31" t="s">
        <v>358</v>
      </c>
      <c r="B123" s="32" t="s">
        <v>334</v>
      </c>
      <c r="C123" s="32" t="s">
        <v>238</v>
      </c>
      <c r="D123" s="32" t="s">
        <v>241</v>
      </c>
      <c r="E123" s="32" t="s">
        <v>190</v>
      </c>
      <c r="F123" s="33">
        <v>57592.56</v>
      </c>
    </row>
    <row r="124" spans="1:6" ht="25.5" x14ac:dyDescent="0.25">
      <c r="A124" s="31" t="s">
        <v>389</v>
      </c>
      <c r="B124" s="32" t="s">
        <v>334</v>
      </c>
      <c r="C124" s="32" t="s">
        <v>238</v>
      </c>
      <c r="D124" s="32" t="s">
        <v>242</v>
      </c>
      <c r="E124" s="32" t="s">
        <v>147</v>
      </c>
      <c r="F124" s="33">
        <v>6042200</v>
      </c>
    </row>
    <row r="125" spans="1:6" ht="38.25" x14ac:dyDescent="0.25">
      <c r="A125" s="31" t="s">
        <v>387</v>
      </c>
      <c r="B125" s="32" t="s">
        <v>334</v>
      </c>
      <c r="C125" s="32" t="s">
        <v>238</v>
      </c>
      <c r="D125" s="32" t="s">
        <v>242</v>
      </c>
      <c r="E125" s="32" t="s">
        <v>240</v>
      </c>
      <c r="F125" s="33">
        <v>6042200</v>
      </c>
    </row>
    <row r="126" spans="1:6" x14ac:dyDescent="0.25">
      <c r="A126" s="31" t="s">
        <v>390</v>
      </c>
      <c r="B126" s="32" t="s">
        <v>334</v>
      </c>
      <c r="C126" s="32" t="s">
        <v>244</v>
      </c>
      <c r="D126" s="32" t="s">
        <v>149</v>
      </c>
      <c r="E126" s="32" t="s">
        <v>147</v>
      </c>
      <c r="F126" s="33">
        <v>113171106.04000001</v>
      </c>
    </row>
    <row r="127" spans="1:6" ht="38.25" x14ac:dyDescent="0.25">
      <c r="A127" s="31" t="s">
        <v>391</v>
      </c>
      <c r="B127" s="32" t="s">
        <v>334</v>
      </c>
      <c r="C127" s="32" t="s">
        <v>244</v>
      </c>
      <c r="D127" s="32" t="s">
        <v>245</v>
      </c>
      <c r="E127" s="32" t="s">
        <v>147</v>
      </c>
      <c r="F127" s="33">
        <v>2197300</v>
      </c>
    </row>
    <row r="128" spans="1:6" ht="38.25" x14ac:dyDescent="0.25">
      <c r="A128" s="31" t="s">
        <v>387</v>
      </c>
      <c r="B128" s="32" t="s">
        <v>334</v>
      </c>
      <c r="C128" s="32" t="s">
        <v>244</v>
      </c>
      <c r="D128" s="32" t="s">
        <v>245</v>
      </c>
      <c r="E128" s="32" t="s">
        <v>240</v>
      </c>
      <c r="F128" s="33">
        <v>2197300</v>
      </c>
    </row>
    <row r="129" spans="1:6" ht="25.5" x14ac:dyDescent="0.25">
      <c r="A129" s="31" t="s">
        <v>392</v>
      </c>
      <c r="B129" s="32" t="s">
        <v>334</v>
      </c>
      <c r="C129" s="32" t="s">
        <v>244</v>
      </c>
      <c r="D129" s="32" t="s">
        <v>246</v>
      </c>
      <c r="E129" s="32" t="s">
        <v>147</v>
      </c>
      <c r="F129" s="33">
        <v>288659.78999999998</v>
      </c>
    </row>
    <row r="130" spans="1:6" x14ac:dyDescent="0.25">
      <c r="A130" s="31" t="s">
        <v>358</v>
      </c>
      <c r="B130" s="32" t="s">
        <v>334</v>
      </c>
      <c r="C130" s="32" t="s">
        <v>244</v>
      </c>
      <c r="D130" s="32" t="s">
        <v>246</v>
      </c>
      <c r="E130" s="32" t="s">
        <v>190</v>
      </c>
      <c r="F130" s="33">
        <v>288659.78999999998</v>
      </c>
    </row>
    <row r="131" spans="1:6" ht="38.25" x14ac:dyDescent="0.25">
      <c r="A131" s="31" t="s">
        <v>393</v>
      </c>
      <c r="B131" s="32" t="s">
        <v>334</v>
      </c>
      <c r="C131" s="32" t="s">
        <v>244</v>
      </c>
      <c r="D131" s="32" t="s">
        <v>247</v>
      </c>
      <c r="E131" s="32" t="s">
        <v>147</v>
      </c>
      <c r="F131" s="33">
        <v>424378.95</v>
      </c>
    </row>
    <row r="132" spans="1:6" x14ac:dyDescent="0.25">
      <c r="A132" s="31" t="s">
        <v>358</v>
      </c>
      <c r="B132" s="32" t="s">
        <v>334</v>
      </c>
      <c r="C132" s="32" t="s">
        <v>244</v>
      </c>
      <c r="D132" s="32" t="s">
        <v>247</v>
      </c>
      <c r="E132" s="32" t="s">
        <v>190</v>
      </c>
      <c r="F132" s="33">
        <v>424378.95</v>
      </c>
    </row>
    <row r="133" spans="1:6" ht="38.25" x14ac:dyDescent="0.25">
      <c r="A133" s="31" t="s">
        <v>394</v>
      </c>
      <c r="B133" s="32" t="s">
        <v>334</v>
      </c>
      <c r="C133" s="32" t="s">
        <v>244</v>
      </c>
      <c r="D133" s="32" t="s">
        <v>248</v>
      </c>
      <c r="E133" s="32" t="s">
        <v>147</v>
      </c>
      <c r="F133" s="33">
        <v>564741</v>
      </c>
    </row>
    <row r="134" spans="1:6" x14ac:dyDescent="0.25">
      <c r="A134" s="31" t="s">
        <v>358</v>
      </c>
      <c r="B134" s="32" t="s">
        <v>334</v>
      </c>
      <c r="C134" s="32" t="s">
        <v>244</v>
      </c>
      <c r="D134" s="32" t="s">
        <v>248</v>
      </c>
      <c r="E134" s="32" t="s">
        <v>190</v>
      </c>
      <c r="F134" s="33">
        <v>564741</v>
      </c>
    </row>
    <row r="135" spans="1:6" ht="25.5" x14ac:dyDescent="0.25">
      <c r="A135" s="31" t="s">
        <v>395</v>
      </c>
      <c r="B135" s="32" t="s">
        <v>334</v>
      </c>
      <c r="C135" s="32" t="s">
        <v>244</v>
      </c>
      <c r="D135" s="32" t="s">
        <v>249</v>
      </c>
      <c r="E135" s="32" t="s">
        <v>147</v>
      </c>
      <c r="F135" s="33">
        <v>25332640</v>
      </c>
    </row>
    <row r="136" spans="1:6" ht="38.25" x14ac:dyDescent="0.25">
      <c r="A136" s="31" t="s">
        <v>387</v>
      </c>
      <c r="B136" s="32" t="s">
        <v>334</v>
      </c>
      <c r="C136" s="32" t="s">
        <v>244</v>
      </c>
      <c r="D136" s="32" t="s">
        <v>249</v>
      </c>
      <c r="E136" s="32" t="s">
        <v>240</v>
      </c>
      <c r="F136" s="33">
        <v>25332640</v>
      </c>
    </row>
    <row r="137" spans="1:6" ht="25.5" x14ac:dyDescent="0.25">
      <c r="A137" s="31" t="s">
        <v>381</v>
      </c>
      <c r="B137" s="32" t="s">
        <v>334</v>
      </c>
      <c r="C137" s="32" t="s">
        <v>244</v>
      </c>
      <c r="D137" s="32" t="s">
        <v>250</v>
      </c>
      <c r="E137" s="32" t="s">
        <v>147</v>
      </c>
      <c r="F137" s="33">
        <v>675752.58</v>
      </c>
    </row>
    <row r="138" spans="1:6" x14ac:dyDescent="0.25">
      <c r="A138" s="31" t="s">
        <v>358</v>
      </c>
      <c r="B138" s="32" t="s">
        <v>334</v>
      </c>
      <c r="C138" s="32" t="s">
        <v>244</v>
      </c>
      <c r="D138" s="32" t="s">
        <v>250</v>
      </c>
      <c r="E138" s="32" t="s">
        <v>190</v>
      </c>
      <c r="F138" s="33">
        <v>675752.58</v>
      </c>
    </row>
    <row r="139" spans="1:6" ht="38.25" x14ac:dyDescent="0.25">
      <c r="A139" s="31" t="s">
        <v>396</v>
      </c>
      <c r="B139" s="32" t="s">
        <v>334</v>
      </c>
      <c r="C139" s="32" t="s">
        <v>244</v>
      </c>
      <c r="D139" s="32" t="s">
        <v>251</v>
      </c>
      <c r="E139" s="32" t="s">
        <v>147</v>
      </c>
      <c r="F139" s="33">
        <v>5859020</v>
      </c>
    </row>
    <row r="140" spans="1:6" x14ac:dyDescent="0.25">
      <c r="A140" s="31" t="s">
        <v>358</v>
      </c>
      <c r="B140" s="32" t="s">
        <v>334</v>
      </c>
      <c r="C140" s="32" t="s">
        <v>244</v>
      </c>
      <c r="D140" s="32" t="s">
        <v>251</v>
      </c>
      <c r="E140" s="32" t="s">
        <v>190</v>
      </c>
      <c r="F140" s="33">
        <v>5859020</v>
      </c>
    </row>
    <row r="141" spans="1:6" ht="38.25" x14ac:dyDescent="0.25">
      <c r="A141" s="31" t="s">
        <v>391</v>
      </c>
      <c r="B141" s="32" t="s">
        <v>334</v>
      </c>
      <c r="C141" s="32" t="s">
        <v>244</v>
      </c>
      <c r="D141" s="32" t="s">
        <v>252</v>
      </c>
      <c r="E141" s="32" t="s">
        <v>147</v>
      </c>
      <c r="F141" s="33">
        <v>65490700</v>
      </c>
    </row>
    <row r="142" spans="1:6" ht="38.25" x14ac:dyDescent="0.25">
      <c r="A142" s="31" t="s">
        <v>387</v>
      </c>
      <c r="B142" s="32" t="s">
        <v>334</v>
      </c>
      <c r="C142" s="32" t="s">
        <v>244</v>
      </c>
      <c r="D142" s="32" t="s">
        <v>252</v>
      </c>
      <c r="E142" s="32" t="s">
        <v>240</v>
      </c>
      <c r="F142" s="33">
        <v>65490700</v>
      </c>
    </row>
    <row r="143" spans="1:6" ht="25.5" x14ac:dyDescent="0.25">
      <c r="A143" s="31" t="s">
        <v>397</v>
      </c>
      <c r="B143" s="32" t="s">
        <v>334</v>
      </c>
      <c r="C143" s="32" t="s">
        <v>244</v>
      </c>
      <c r="D143" s="32" t="s">
        <v>253</v>
      </c>
      <c r="E143" s="32" t="s">
        <v>147</v>
      </c>
      <c r="F143" s="33">
        <v>329400</v>
      </c>
    </row>
    <row r="144" spans="1:6" x14ac:dyDescent="0.25">
      <c r="A144" s="31" t="s">
        <v>358</v>
      </c>
      <c r="B144" s="32" t="s">
        <v>334</v>
      </c>
      <c r="C144" s="32" t="s">
        <v>244</v>
      </c>
      <c r="D144" s="32" t="s">
        <v>253</v>
      </c>
      <c r="E144" s="32" t="s">
        <v>190</v>
      </c>
      <c r="F144" s="33">
        <v>329400</v>
      </c>
    </row>
    <row r="145" spans="1:6" ht="89.25" x14ac:dyDescent="0.25">
      <c r="A145" s="31" t="s">
        <v>398</v>
      </c>
      <c r="B145" s="32" t="s">
        <v>334</v>
      </c>
      <c r="C145" s="32" t="s">
        <v>244</v>
      </c>
      <c r="D145" s="32" t="s">
        <v>254</v>
      </c>
      <c r="E145" s="32" t="s">
        <v>147</v>
      </c>
      <c r="F145" s="33">
        <v>71610</v>
      </c>
    </row>
    <row r="146" spans="1:6" x14ac:dyDescent="0.25">
      <c r="A146" s="31" t="s">
        <v>358</v>
      </c>
      <c r="B146" s="32" t="s">
        <v>334</v>
      </c>
      <c r="C146" s="32" t="s">
        <v>244</v>
      </c>
      <c r="D146" s="32" t="s">
        <v>254</v>
      </c>
      <c r="E146" s="32" t="s">
        <v>190</v>
      </c>
      <c r="F146" s="33">
        <v>71610</v>
      </c>
    </row>
    <row r="147" spans="1:6" ht="38.25" x14ac:dyDescent="0.25">
      <c r="A147" s="31" t="s">
        <v>399</v>
      </c>
      <c r="B147" s="32" t="s">
        <v>334</v>
      </c>
      <c r="C147" s="32" t="s">
        <v>244</v>
      </c>
      <c r="D147" s="32" t="s">
        <v>255</v>
      </c>
      <c r="E147" s="32" t="s">
        <v>147</v>
      </c>
      <c r="F147" s="33">
        <v>1453770.64</v>
      </c>
    </row>
    <row r="148" spans="1:6" x14ac:dyDescent="0.25">
      <c r="A148" s="31" t="s">
        <v>358</v>
      </c>
      <c r="B148" s="32" t="s">
        <v>334</v>
      </c>
      <c r="C148" s="32" t="s">
        <v>244</v>
      </c>
      <c r="D148" s="32" t="s">
        <v>255</v>
      </c>
      <c r="E148" s="32" t="s">
        <v>190</v>
      </c>
      <c r="F148" s="33">
        <v>1453770.64</v>
      </c>
    </row>
    <row r="149" spans="1:6" ht="25.5" x14ac:dyDescent="0.25">
      <c r="A149" s="31" t="s">
        <v>400</v>
      </c>
      <c r="B149" s="32" t="s">
        <v>334</v>
      </c>
      <c r="C149" s="32" t="s">
        <v>244</v>
      </c>
      <c r="D149" s="32" t="s">
        <v>256</v>
      </c>
      <c r="E149" s="32" t="s">
        <v>147</v>
      </c>
      <c r="F149" s="33">
        <v>3053247.42</v>
      </c>
    </row>
    <row r="150" spans="1:6" x14ac:dyDescent="0.25">
      <c r="A150" s="31" t="s">
        <v>358</v>
      </c>
      <c r="B150" s="32" t="s">
        <v>334</v>
      </c>
      <c r="C150" s="32" t="s">
        <v>244</v>
      </c>
      <c r="D150" s="32" t="s">
        <v>256</v>
      </c>
      <c r="E150" s="32" t="s">
        <v>190</v>
      </c>
      <c r="F150" s="33">
        <v>3053247.42</v>
      </c>
    </row>
    <row r="151" spans="1:6" ht="25.5" x14ac:dyDescent="0.25">
      <c r="A151" s="31" t="s">
        <v>352</v>
      </c>
      <c r="B151" s="32" t="s">
        <v>334</v>
      </c>
      <c r="C151" s="32" t="s">
        <v>244</v>
      </c>
      <c r="D151" s="32" t="s">
        <v>257</v>
      </c>
      <c r="E151" s="32" t="s">
        <v>147</v>
      </c>
      <c r="F151" s="33">
        <v>146421.66</v>
      </c>
    </row>
    <row r="152" spans="1:6" x14ac:dyDescent="0.25">
      <c r="A152" s="31" t="s">
        <v>345</v>
      </c>
      <c r="B152" s="32" t="s">
        <v>334</v>
      </c>
      <c r="C152" s="32" t="s">
        <v>244</v>
      </c>
      <c r="D152" s="32" t="s">
        <v>257</v>
      </c>
      <c r="E152" s="32" t="s">
        <v>161</v>
      </c>
      <c r="F152" s="33">
        <v>18321.66</v>
      </c>
    </row>
    <row r="153" spans="1:6" x14ac:dyDescent="0.25">
      <c r="A153" s="31" t="s">
        <v>358</v>
      </c>
      <c r="B153" s="32" t="s">
        <v>334</v>
      </c>
      <c r="C153" s="32" t="s">
        <v>244</v>
      </c>
      <c r="D153" s="32" t="s">
        <v>257</v>
      </c>
      <c r="E153" s="32" t="s">
        <v>190</v>
      </c>
      <c r="F153" s="33">
        <v>128100</v>
      </c>
    </row>
    <row r="154" spans="1:6" x14ac:dyDescent="0.25">
      <c r="A154" s="31" t="s">
        <v>401</v>
      </c>
      <c r="B154" s="32" t="s">
        <v>334</v>
      </c>
      <c r="C154" s="32" t="s">
        <v>244</v>
      </c>
      <c r="D154" s="32" t="s">
        <v>258</v>
      </c>
      <c r="E154" s="32" t="s">
        <v>147</v>
      </c>
      <c r="F154" s="33">
        <v>93359.78</v>
      </c>
    </row>
    <row r="155" spans="1:6" x14ac:dyDescent="0.25">
      <c r="A155" s="31" t="s">
        <v>358</v>
      </c>
      <c r="B155" s="32" t="s">
        <v>334</v>
      </c>
      <c r="C155" s="32" t="s">
        <v>244</v>
      </c>
      <c r="D155" s="32" t="s">
        <v>258</v>
      </c>
      <c r="E155" s="32" t="s">
        <v>190</v>
      </c>
      <c r="F155" s="33">
        <v>93359.78</v>
      </c>
    </row>
    <row r="156" spans="1:6" x14ac:dyDescent="0.25">
      <c r="A156" s="31" t="s">
        <v>362</v>
      </c>
      <c r="B156" s="32" t="s">
        <v>334</v>
      </c>
      <c r="C156" s="32" t="s">
        <v>244</v>
      </c>
      <c r="D156" s="32" t="s">
        <v>195</v>
      </c>
      <c r="E156" s="32" t="s">
        <v>147</v>
      </c>
      <c r="F156" s="33">
        <v>7046302.1299999999</v>
      </c>
    </row>
    <row r="157" spans="1:6" x14ac:dyDescent="0.25">
      <c r="A157" s="31" t="s">
        <v>358</v>
      </c>
      <c r="B157" s="32" t="s">
        <v>334</v>
      </c>
      <c r="C157" s="32" t="s">
        <v>244</v>
      </c>
      <c r="D157" s="32" t="s">
        <v>195</v>
      </c>
      <c r="E157" s="32" t="s">
        <v>190</v>
      </c>
      <c r="F157" s="33">
        <v>7046302.1299999999</v>
      </c>
    </row>
    <row r="158" spans="1:6" ht="25.5" x14ac:dyDescent="0.25">
      <c r="A158" s="31" t="s">
        <v>363</v>
      </c>
      <c r="B158" s="32" t="s">
        <v>334</v>
      </c>
      <c r="C158" s="32" t="s">
        <v>244</v>
      </c>
      <c r="D158" s="32" t="s">
        <v>196</v>
      </c>
      <c r="E158" s="32" t="s">
        <v>147</v>
      </c>
      <c r="F158" s="33">
        <v>143802.09</v>
      </c>
    </row>
    <row r="159" spans="1:6" x14ac:dyDescent="0.25">
      <c r="A159" s="31" t="s">
        <v>358</v>
      </c>
      <c r="B159" s="32" t="s">
        <v>334</v>
      </c>
      <c r="C159" s="32" t="s">
        <v>244</v>
      </c>
      <c r="D159" s="32" t="s">
        <v>196</v>
      </c>
      <c r="E159" s="32" t="s">
        <v>190</v>
      </c>
      <c r="F159" s="33">
        <v>143802.09</v>
      </c>
    </row>
    <row r="160" spans="1:6" x14ac:dyDescent="0.25">
      <c r="A160" s="31" t="s">
        <v>402</v>
      </c>
      <c r="B160" s="32" t="s">
        <v>334</v>
      </c>
      <c r="C160" s="32" t="s">
        <v>260</v>
      </c>
      <c r="D160" s="32" t="s">
        <v>149</v>
      </c>
      <c r="E160" s="32" t="s">
        <v>147</v>
      </c>
      <c r="F160" s="33">
        <v>6382800</v>
      </c>
    </row>
    <row r="161" spans="1:6" x14ac:dyDescent="0.25">
      <c r="A161" s="31" t="s">
        <v>403</v>
      </c>
      <c r="B161" s="32" t="s">
        <v>334</v>
      </c>
      <c r="C161" s="32" t="s">
        <v>260</v>
      </c>
      <c r="D161" s="32" t="s">
        <v>261</v>
      </c>
      <c r="E161" s="32" t="s">
        <v>147</v>
      </c>
      <c r="F161" s="33">
        <v>4205563</v>
      </c>
    </row>
    <row r="162" spans="1:6" ht="38.25" x14ac:dyDescent="0.25">
      <c r="A162" s="31" t="s">
        <v>387</v>
      </c>
      <c r="B162" s="32" t="s">
        <v>334</v>
      </c>
      <c r="C162" s="32" t="s">
        <v>260</v>
      </c>
      <c r="D162" s="32" t="s">
        <v>261</v>
      </c>
      <c r="E162" s="32" t="s">
        <v>240</v>
      </c>
      <c r="F162" s="33">
        <v>3150000</v>
      </c>
    </row>
    <row r="163" spans="1:6" ht="51" x14ac:dyDescent="0.25">
      <c r="A163" s="31" t="s">
        <v>404</v>
      </c>
      <c r="B163" s="32" t="s">
        <v>334</v>
      </c>
      <c r="C163" s="32" t="s">
        <v>260</v>
      </c>
      <c r="D163" s="32" t="s">
        <v>261</v>
      </c>
      <c r="E163" s="32" t="s">
        <v>262</v>
      </c>
      <c r="F163" s="33">
        <v>1055563</v>
      </c>
    </row>
    <row r="164" spans="1:6" ht="25.5" x14ac:dyDescent="0.25">
      <c r="A164" s="31" t="s">
        <v>405</v>
      </c>
      <c r="B164" s="32" t="s">
        <v>334</v>
      </c>
      <c r="C164" s="32" t="s">
        <v>260</v>
      </c>
      <c r="D164" s="32" t="s">
        <v>263</v>
      </c>
      <c r="E164" s="32" t="s">
        <v>147</v>
      </c>
      <c r="F164" s="33">
        <v>300637</v>
      </c>
    </row>
    <row r="165" spans="1:6" ht="38.25" x14ac:dyDescent="0.25">
      <c r="A165" s="31" t="s">
        <v>387</v>
      </c>
      <c r="B165" s="32" t="s">
        <v>334</v>
      </c>
      <c r="C165" s="32" t="s">
        <v>260</v>
      </c>
      <c r="D165" s="32" t="s">
        <v>263</v>
      </c>
      <c r="E165" s="32" t="s">
        <v>240</v>
      </c>
      <c r="F165" s="33">
        <v>300637</v>
      </c>
    </row>
    <row r="166" spans="1:6" ht="25.5" x14ac:dyDescent="0.25">
      <c r="A166" s="31" t="s">
        <v>406</v>
      </c>
      <c r="B166" s="32" t="s">
        <v>334</v>
      </c>
      <c r="C166" s="32" t="s">
        <v>260</v>
      </c>
      <c r="D166" s="32" t="s">
        <v>264</v>
      </c>
      <c r="E166" s="32" t="s">
        <v>147</v>
      </c>
      <c r="F166" s="33">
        <v>200000</v>
      </c>
    </row>
    <row r="167" spans="1:6" ht="51" x14ac:dyDescent="0.25">
      <c r="A167" s="31" t="s">
        <v>404</v>
      </c>
      <c r="B167" s="32" t="s">
        <v>334</v>
      </c>
      <c r="C167" s="32" t="s">
        <v>260</v>
      </c>
      <c r="D167" s="32" t="s">
        <v>264</v>
      </c>
      <c r="E167" s="32" t="s">
        <v>262</v>
      </c>
      <c r="F167" s="33">
        <v>200000</v>
      </c>
    </row>
    <row r="168" spans="1:6" ht="25.5" x14ac:dyDescent="0.25">
      <c r="A168" s="31" t="s">
        <v>352</v>
      </c>
      <c r="B168" s="32" t="s">
        <v>334</v>
      </c>
      <c r="C168" s="32" t="s">
        <v>260</v>
      </c>
      <c r="D168" s="32" t="s">
        <v>257</v>
      </c>
      <c r="E168" s="32" t="s">
        <v>147</v>
      </c>
      <c r="F168" s="33">
        <v>10000</v>
      </c>
    </row>
    <row r="169" spans="1:6" x14ac:dyDescent="0.25">
      <c r="A169" s="31" t="s">
        <v>358</v>
      </c>
      <c r="B169" s="32" t="s">
        <v>334</v>
      </c>
      <c r="C169" s="32" t="s">
        <v>260</v>
      </c>
      <c r="D169" s="32" t="s">
        <v>257</v>
      </c>
      <c r="E169" s="32" t="s">
        <v>190</v>
      </c>
      <c r="F169" s="33">
        <v>10000</v>
      </c>
    </row>
    <row r="170" spans="1:6" x14ac:dyDescent="0.25">
      <c r="A170" s="31" t="s">
        <v>407</v>
      </c>
      <c r="B170" s="32" t="s">
        <v>334</v>
      </c>
      <c r="C170" s="32" t="s">
        <v>260</v>
      </c>
      <c r="D170" s="32" t="s">
        <v>265</v>
      </c>
      <c r="E170" s="32" t="s">
        <v>147</v>
      </c>
      <c r="F170" s="33">
        <v>1666600</v>
      </c>
    </row>
    <row r="171" spans="1:6" ht="38.25" x14ac:dyDescent="0.25">
      <c r="A171" s="31" t="s">
        <v>387</v>
      </c>
      <c r="B171" s="32" t="s">
        <v>334</v>
      </c>
      <c r="C171" s="32" t="s">
        <v>260</v>
      </c>
      <c r="D171" s="32" t="s">
        <v>265</v>
      </c>
      <c r="E171" s="32" t="s">
        <v>240</v>
      </c>
      <c r="F171" s="33">
        <v>1666600</v>
      </c>
    </row>
    <row r="172" spans="1:6" x14ac:dyDescent="0.25">
      <c r="A172" s="31" t="s">
        <v>408</v>
      </c>
      <c r="B172" s="32" t="s">
        <v>334</v>
      </c>
      <c r="C172" s="32" t="s">
        <v>267</v>
      </c>
      <c r="D172" s="32" t="s">
        <v>149</v>
      </c>
      <c r="E172" s="32" t="s">
        <v>147</v>
      </c>
      <c r="F172" s="33">
        <v>320398</v>
      </c>
    </row>
    <row r="173" spans="1:6" ht="89.25" x14ac:dyDescent="0.25">
      <c r="A173" s="31" t="s">
        <v>409</v>
      </c>
      <c r="B173" s="32" t="s">
        <v>334</v>
      </c>
      <c r="C173" s="32" t="s">
        <v>267</v>
      </c>
      <c r="D173" s="32" t="s">
        <v>268</v>
      </c>
      <c r="E173" s="32" t="s">
        <v>147</v>
      </c>
      <c r="F173" s="33">
        <v>138900</v>
      </c>
    </row>
    <row r="174" spans="1:6" x14ac:dyDescent="0.25">
      <c r="A174" s="31" t="s">
        <v>358</v>
      </c>
      <c r="B174" s="32" t="s">
        <v>334</v>
      </c>
      <c r="C174" s="32" t="s">
        <v>267</v>
      </c>
      <c r="D174" s="32" t="s">
        <v>268</v>
      </c>
      <c r="E174" s="32" t="s">
        <v>190</v>
      </c>
      <c r="F174" s="33">
        <v>138900</v>
      </c>
    </row>
    <row r="175" spans="1:6" ht="25.5" x14ac:dyDescent="0.25">
      <c r="A175" s="31" t="s">
        <v>410</v>
      </c>
      <c r="B175" s="32" t="s">
        <v>334</v>
      </c>
      <c r="C175" s="32" t="s">
        <v>267</v>
      </c>
      <c r="D175" s="32" t="s">
        <v>269</v>
      </c>
      <c r="E175" s="32" t="s">
        <v>147</v>
      </c>
      <c r="F175" s="33">
        <v>131498</v>
      </c>
    </row>
    <row r="176" spans="1:6" x14ac:dyDescent="0.25">
      <c r="A176" s="31" t="s">
        <v>345</v>
      </c>
      <c r="B176" s="32" t="s">
        <v>334</v>
      </c>
      <c r="C176" s="32" t="s">
        <v>267</v>
      </c>
      <c r="D176" s="32" t="s">
        <v>269</v>
      </c>
      <c r="E176" s="32" t="s">
        <v>161</v>
      </c>
      <c r="F176" s="33">
        <v>131498</v>
      </c>
    </row>
    <row r="177" spans="1:6" ht="25.5" x14ac:dyDescent="0.25">
      <c r="A177" s="31" t="s">
        <v>411</v>
      </c>
      <c r="B177" s="32" t="s">
        <v>334</v>
      </c>
      <c r="C177" s="32" t="s">
        <v>267</v>
      </c>
      <c r="D177" s="32" t="s">
        <v>270</v>
      </c>
      <c r="E177" s="32" t="s">
        <v>147</v>
      </c>
      <c r="F177" s="33">
        <v>50000</v>
      </c>
    </row>
    <row r="178" spans="1:6" x14ac:dyDescent="0.25">
      <c r="A178" s="31" t="s">
        <v>345</v>
      </c>
      <c r="B178" s="32" t="s">
        <v>334</v>
      </c>
      <c r="C178" s="32" t="s">
        <v>267</v>
      </c>
      <c r="D178" s="32" t="s">
        <v>270</v>
      </c>
      <c r="E178" s="32" t="s">
        <v>161</v>
      </c>
      <c r="F178" s="33">
        <v>50000</v>
      </c>
    </row>
    <row r="179" spans="1:6" x14ac:dyDescent="0.25">
      <c r="A179" s="31" t="s">
        <v>412</v>
      </c>
      <c r="B179" s="32" t="s">
        <v>334</v>
      </c>
      <c r="C179" s="32" t="s">
        <v>272</v>
      </c>
      <c r="D179" s="32" t="s">
        <v>149</v>
      </c>
      <c r="E179" s="32" t="s">
        <v>147</v>
      </c>
      <c r="F179" s="33">
        <v>2822890.2</v>
      </c>
    </row>
    <row r="180" spans="1:6" ht="25.5" x14ac:dyDescent="0.25">
      <c r="A180" s="31" t="s">
        <v>413</v>
      </c>
      <c r="B180" s="32" t="s">
        <v>334</v>
      </c>
      <c r="C180" s="32" t="s">
        <v>272</v>
      </c>
      <c r="D180" s="32" t="s">
        <v>273</v>
      </c>
      <c r="E180" s="32" t="s">
        <v>147</v>
      </c>
      <c r="F180" s="33">
        <v>21890.2</v>
      </c>
    </row>
    <row r="181" spans="1:6" x14ac:dyDescent="0.25">
      <c r="A181" s="31" t="s">
        <v>345</v>
      </c>
      <c r="B181" s="32" t="s">
        <v>334</v>
      </c>
      <c r="C181" s="32" t="s">
        <v>272</v>
      </c>
      <c r="D181" s="32" t="s">
        <v>273</v>
      </c>
      <c r="E181" s="32" t="s">
        <v>161</v>
      </c>
      <c r="F181" s="33">
        <v>21890.2</v>
      </c>
    </row>
    <row r="182" spans="1:6" x14ac:dyDescent="0.25">
      <c r="A182" s="31" t="s">
        <v>354</v>
      </c>
      <c r="B182" s="32" t="s">
        <v>334</v>
      </c>
      <c r="C182" s="32" t="s">
        <v>272</v>
      </c>
      <c r="D182" s="32" t="s">
        <v>274</v>
      </c>
      <c r="E182" s="32" t="s">
        <v>147</v>
      </c>
      <c r="F182" s="33">
        <v>2774000</v>
      </c>
    </row>
    <row r="183" spans="1:6" x14ac:dyDescent="0.25">
      <c r="A183" s="31" t="s">
        <v>355</v>
      </c>
      <c r="B183" s="32" t="s">
        <v>334</v>
      </c>
      <c r="C183" s="32" t="s">
        <v>272</v>
      </c>
      <c r="D183" s="32" t="s">
        <v>274</v>
      </c>
      <c r="E183" s="32" t="s">
        <v>186</v>
      </c>
      <c r="F183" s="33">
        <v>1945869.59</v>
      </c>
    </row>
    <row r="184" spans="1:6" ht="25.5" x14ac:dyDescent="0.25">
      <c r="A184" s="31" t="s">
        <v>356</v>
      </c>
      <c r="B184" s="32" t="s">
        <v>334</v>
      </c>
      <c r="C184" s="32" t="s">
        <v>272</v>
      </c>
      <c r="D184" s="32" t="s">
        <v>274</v>
      </c>
      <c r="E184" s="32" t="s">
        <v>187</v>
      </c>
      <c r="F184" s="33">
        <v>578723.41</v>
      </c>
    </row>
    <row r="185" spans="1:6" x14ac:dyDescent="0.25">
      <c r="A185" s="31" t="s">
        <v>345</v>
      </c>
      <c r="B185" s="32" t="s">
        <v>334</v>
      </c>
      <c r="C185" s="32" t="s">
        <v>272</v>
      </c>
      <c r="D185" s="32" t="s">
        <v>274</v>
      </c>
      <c r="E185" s="32" t="s">
        <v>161</v>
      </c>
      <c r="F185" s="33">
        <v>245406.24</v>
      </c>
    </row>
    <row r="186" spans="1:6" x14ac:dyDescent="0.25">
      <c r="A186" s="31" t="s">
        <v>349</v>
      </c>
      <c r="B186" s="32" t="s">
        <v>334</v>
      </c>
      <c r="C186" s="32" t="s">
        <v>272</v>
      </c>
      <c r="D186" s="32" t="s">
        <v>274</v>
      </c>
      <c r="E186" s="32" t="s">
        <v>169</v>
      </c>
      <c r="F186" s="33">
        <v>4000.76</v>
      </c>
    </row>
    <row r="187" spans="1:6" ht="25.5" x14ac:dyDescent="0.25">
      <c r="A187" s="31" t="s">
        <v>352</v>
      </c>
      <c r="B187" s="32" t="s">
        <v>334</v>
      </c>
      <c r="C187" s="32" t="s">
        <v>272</v>
      </c>
      <c r="D187" s="32" t="s">
        <v>275</v>
      </c>
      <c r="E187" s="32" t="s">
        <v>147</v>
      </c>
      <c r="F187" s="33">
        <v>27000</v>
      </c>
    </row>
    <row r="188" spans="1:6" x14ac:dyDescent="0.25">
      <c r="A188" s="31" t="s">
        <v>345</v>
      </c>
      <c r="B188" s="32" t="s">
        <v>334</v>
      </c>
      <c r="C188" s="32" t="s">
        <v>272</v>
      </c>
      <c r="D188" s="32" t="s">
        <v>275</v>
      </c>
      <c r="E188" s="32" t="s">
        <v>161</v>
      </c>
      <c r="F188" s="33">
        <v>27000</v>
      </c>
    </row>
    <row r="189" spans="1:6" x14ac:dyDescent="0.25">
      <c r="A189" s="31" t="s">
        <v>414</v>
      </c>
      <c r="B189" s="32" t="s">
        <v>334</v>
      </c>
      <c r="C189" s="32" t="s">
        <v>277</v>
      </c>
      <c r="D189" s="32" t="s">
        <v>149</v>
      </c>
      <c r="E189" s="32" t="s">
        <v>147</v>
      </c>
      <c r="F189" s="33">
        <v>32108655.02</v>
      </c>
    </row>
    <row r="190" spans="1:6" x14ac:dyDescent="0.25">
      <c r="A190" s="31" t="s">
        <v>415</v>
      </c>
      <c r="B190" s="32" t="s">
        <v>334</v>
      </c>
      <c r="C190" s="32" t="s">
        <v>279</v>
      </c>
      <c r="D190" s="32" t="s">
        <v>149</v>
      </c>
      <c r="E190" s="32" t="s">
        <v>147</v>
      </c>
      <c r="F190" s="33">
        <v>32076285.02</v>
      </c>
    </row>
    <row r="191" spans="1:6" ht="25.5" x14ac:dyDescent="0.25">
      <c r="A191" s="31" t="s">
        <v>416</v>
      </c>
      <c r="B191" s="32" t="s">
        <v>334</v>
      </c>
      <c r="C191" s="32" t="s">
        <v>279</v>
      </c>
      <c r="D191" s="32" t="s">
        <v>280</v>
      </c>
      <c r="E191" s="32" t="s">
        <v>147</v>
      </c>
      <c r="F191" s="33">
        <v>20195349</v>
      </c>
    </row>
    <row r="192" spans="1:6" ht="38.25" x14ac:dyDescent="0.25">
      <c r="A192" s="31" t="s">
        <v>387</v>
      </c>
      <c r="B192" s="32" t="s">
        <v>334</v>
      </c>
      <c r="C192" s="32" t="s">
        <v>279</v>
      </c>
      <c r="D192" s="32" t="s">
        <v>280</v>
      </c>
      <c r="E192" s="32" t="s">
        <v>240</v>
      </c>
      <c r="F192" s="33">
        <v>20195349</v>
      </c>
    </row>
    <row r="193" spans="1:6" x14ac:dyDescent="0.25">
      <c r="A193" s="31" t="s">
        <v>417</v>
      </c>
      <c r="B193" s="32" t="s">
        <v>334</v>
      </c>
      <c r="C193" s="32" t="s">
        <v>279</v>
      </c>
      <c r="D193" s="32" t="s">
        <v>281</v>
      </c>
      <c r="E193" s="32" t="s">
        <v>147</v>
      </c>
      <c r="F193" s="33">
        <v>149790.66</v>
      </c>
    </row>
    <row r="194" spans="1:6" x14ac:dyDescent="0.25">
      <c r="A194" s="31" t="s">
        <v>345</v>
      </c>
      <c r="B194" s="32" t="s">
        <v>334</v>
      </c>
      <c r="C194" s="32" t="s">
        <v>279</v>
      </c>
      <c r="D194" s="32" t="s">
        <v>281</v>
      </c>
      <c r="E194" s="32" t="s">
        <v>161</v>
      </c>
      <c r="F194" s="33">
        <v>149790.66</v>
      </c>
    </row>
    <row r="195" spans="1:6" ht="25.5" x14ac:dyDescent="0.25">
      <c r="A195" s="31" t="s">
        <v>381</v>
      </c>
      <c r="B195" s="32" t="s">
        <v>334</v>
      </c>
      <c r="C195" s="32" t="s">
        <v>279</v>
      </c>
      <c r="D195" s="32" t="s">
        <v>282</v>
      </c>
      <c r="E195" s="32" t="s">
        <v>147</v>
      </c>
      <c r="F195" s="33">
        <v>378000</v>
      </c>
    </row>
    <row r="196" spans="1:6" x14ac:dyDescent="0.25">
      <c r="A196" s="31" t="s">
        <v>345</v>
      </c>
      <c r="B196" s="32" t="s">
        <v>334</v>
      </c>
      <c r="C196" s="32" t="s">
        <v>279</v>
      </c>
      <c r="D196" s="32" t="s">
        <v>282</v>
      </c>
      <c r="E196" s="32" t="s">
        <v>161</v>
      </c>
      <c r="F196" s="33">
        <v>378000</v>
      </c>
    </row>
    <row r="197" spans="1:6" ht="38.25" x14ac:dyDescent="0.25">
      <c r="A197" s="31" t="s">
        <v>418</v>
      </c>
      <c r="B197" s="32" t="s">
        <v>334</v>
      </c>
      <c r="C197" s="32" t="s">
        <v>279</v>
      </c>
      <c r="D197" s="32" t="s">
        <v>283</v>
      </c>
      <c r="E197" s="32" t="s">
        <v>147</v>
      </c>
      <c r="F197" s="33">
        <v>505051</v>
      </c>
    </row>
    <row r="198" spans="1:6" x14ac:dyDescent="0.25">
      <c r="A198" s="31" t="s">
        <v>358</v>
      </c>
      <c r="B198" s="32" t="s">
        <v>334</v>
      </c>
      <c r="C198" s="32" t="s">
        <v>279</v>
      </c>
      <c r="D198" s="32" t="s">
        <v>283</v>
      </c>
      <c r="E198" s="32" t="s">
        <v>190</v>
      </c>
      <c r="F198" s="33">
        <v>505051</v>
      </c>
    </row>
    <row r="199" spans="1:6" x14ac:dyDescent="0.25">
      <c r="A199" s="31" t="s">
        <v>419</v>
      </c>
      <c r="B199" s="32" t="s">
        <v>334</v>
      </c>
      <c r="C199" s="32" t="s">
        <v>279</v>
      </c>
      <c r="D199" s="32" t="s">
        <v>284</v>
      </c>
      <c r="E199" s="32" t="s">
        <v>147</v>
      </c>
      <c r="F199" s="33">
        <v>8909916</v>
      </c>
    </row>
    <row r="200" spans="1:6" ht="38.25" x14ac:dyDescent="0.25">
      <c r="A200" s="31" t="s">
        <v>387</v>
      </c>
      <c r="B200" s="32" t="s">
        <v>334</v>
      </c>
      <c r="C200" s="32" t="s">
        <v>279</v>
      </c>
      <c r="D200" s="32" t="s">
        <v>284</v>
      </c>
      <c r="E200" s="32" t="s">
        <v>240</v>
      </c>
      <c r="F200" s="33">
        <v>8909916</v>
      </c>
    </row>
    <row r="201" spans="1:6" ht="25.5" x14ac:dyDescent="0.25">
      <c r="A201" s="31" t="s">
        <v>420</v>
      </c>
      <c r="B201" s="32" t="s">
        <v>334</v>
      </c>
      <c r="C201" s="32" t="s">
        <v>279</v>
      </c>
      <c r="D201" s="32" t="s">
        <v>285</v>
      </c>
      <c r="E201" s="32" t="s">
        <v>147</v>
      </c>
      <c r="F201" s="33">
        <v>8359</v>
      </c>
    </row>
    <row r="202" spans="1:6" x14ac:dyDescent="0.25">
      <c r="A202" s="31" t="s">
        <v>358</v>
      </c>
      <c r="B202" s="32" t="s">
        <v>334</v>
      </c>
      <c r="C202" s="32" t="s">
        <v>279</v>
      </c>
      <c r="D202" s="32" t="s">
        <v>285</v>
      </c>
      <c r="E202" s="32" t="s">
        <v>190</v>
      </c>
      <c r="F202" s="33">
        <v>8359</v>
      </c>
    </row>
    <row r="203" spans="1:6" x14ac:dyDescent="0.25">
      <c r="A203" s="31" t="s">
        <v>362</v>
      </c>
      <c r="B203" s="32" t="s">
        <v>334</v>
      </c>
      <c r="C203" s="32" t="s">
        <v>279</v>
      </c>
      <c r="D203" s="32" t="s">
        <v>195</v>
      </c>
      <c r="E203" s="32" t="s">
        <v>147</v>
      </c>
      <c r="F203" s="33">
        <v>1884256.84</v>
      </c>
    </row>
    <row r="204" spans="1:6" x14ac:dyDescent="0.25">
      <c r="A204" s="31" t="s">
        <v>358</v>
      </c>
      <c r="B204" s="32" t="s">
        <v>334</v>
      </c>
      <c r="C204" s="32" t="s">
        <v>279</v>
      </c>
      <c r="D204" s="32" t="s">
        <v>195</v>
      </c>
      <c r="E204" s="32" t="s">
        <v>190</v>
      </c>
      <c r="F204" s="33">
        <v>1884256.84</v>
      </c>
    </row>
    <row r="205" spans="1:6" ht="25.5" x14ac:dyDescent="0.25">
      <c r="A205" s="31" t="s">
        <v>363</v>
      </c>
      <c r="B205" s="32" t="s">
        <v>334</v>
      </c>
      <c r="C205" s="32" t="s">
        <v>279</v>
      </c>
      <c r="D205" s="32" t="s">
        <v>196</v>
      </c>
      <c r="E205" s="32" t="s">
        <v>147</v>
      </c>
      <c r="F205" s="33">
        <v>45562.52</v>
      </c>
    </row>
    <row r="206" spans="1:6" x14ac:dyDescent="0.25">
      <c r="A206" s="31" t="s">
        <v>358</v>
      </c>
      <c r="B206" s="32" t="s">
        <v>334</v>
      </c>
      <c r="C206" s="32" t="s">
        <v>279</v>
      </c>
      <c r="D206" s="32" t="s">
        <v>196</v>
      </c>
      <c r="E206" s="32" t="s">
        <v>190</v>
      </c>
      <c r="F206" s="33">
        <v>45562.52</v>
      </c>
    </row>
    <row r="207" spans="1:6" x14ac:dyDescent="0.25">
      <c r="A207" s="31" t="s">
        <v>421</v>
      </c>
      <c r="B207" s="32" t="s">
        <v>334</v>
      </c>
      <c r="C207" s="32" t="s">
        <v>287</v>
      </c>
      <c r="D207" s="32" t="s">
        <v>149</v>
      </c>
      <c r="E207" s="32" t="s">
        <v>147</v>
      </c>
      <c r="F207" s="33">
        <v>32370</v>
      </c>
    </row>
    <row r="208" spans="1:6" ht="25.5" x14ac:dyDescent="0.25">
      <c r="A208" s="31" t="s">
        <v>422</v>
      </c>
      <c r="B208" s="32" t="s">
        <v>334</v>
      </c>
      <c r="C208" s="32" t="s">
        <v>287</v>
      </c>
      <c r="D208" s="32" t="s">
        <v>288</v>
      </c>
      <c r="E208" s="32" t="s">
        <v>147</v>
      </c>
      <c r="F208" s="33">
        <v>32370</v>
      </c>
    </row>
    <row r="209" spans="1:6" x14ac:dyDescent="0.25">
      <c r="A209" s="31" t="s">
        <v>345</v>
      </c>
      <c r="B209" s="32" t="s">
        <v>334</v>
      </c>
      <c r="C209" s="32" t="s">
        <v>287</v>
      </c>
      <c r="D209" s="32" t="s">
        <v>288</v>
      </c>
      <c r="E209" s="32" t="s">
        <v>161</v>
      </c>
      <c r="F209" s="33">
        <v>32370</v>
      </c>
    </row>
    <row r="210" spans="1:6" x14ac:dyDescent="0.25">
      <c r="A210" s="31" t="s">
        <v>423</v>
      </c>
      <c r="B210" s="32" t="s">
        <v>334</v>
      </c>
      <c r="C210" s="32" t="s">
        <v>290</v>
      </c>
      <c r="D210" s="32" t="s">
        <v>149</v>
      </c>
      <c r="E210" s="32" t="s">
        <v>147</v>
      </c>
      <c r="F210" s="33">
        <v>14580472.970000001</v>
      </c>
    </row>
    <row r="211" spans="1:6" x14ac:dyDescent="0.25">
      <c r="A211" s="31" t="s">
        <v>424</v>
      </c>
      <c r="B211" s="32" t="s">
        <v>334</v>
      </c>
      <c r="C211" s="32" t="s">
        <v>292</v>
      </c>
      <c r="D211" s="32" t="s">
        <v>149</v>
      </c>
      <c r="E211" s="32" t="s">
        <v>147</v>
      </c>
      <c r="F211" s="33">
        <v>3264553.55</v>
      </c>
    </row>
    <row r="212" spans="1:6" x14ac:dyDescent="0.25">
      <c r="A212" s="31" t="s">
        <v>425</v>
      </c>
      <c r="B212" s="32" t="s">
        <v>334</v>
      </c>
      <c r="C212" s="32" t="s">
        <v>292</v>
      </c>
      <c r="D212" s="32" t="s">
        <v>293</v>
      </c>
      <c r="E212" s="32" t="s">
        <v>147</v>
      </c>
      <c r="F212" s="33">
        <v>3264553.55</v>
      </c>
    </row>
    <row r="213" spans="1:6" x14ac:dyDescent="0.25">
      <c r="A213" s="31" t="s">
        <v>426</v>
      </c>
      <c r="B213" s="32" t="s">
        <v>334</v>
      </c>
      <c r="C213" s="32" t="s">
        <v>292</v>
      </c>
      <c r="D213" s="32" t="s">
        <v>293</v>
      </c>
      <c r="E213" s="32" t="s">
        <v>294</v>
      </c>
      <c r="F213" s="33">
        <v>3264553.55</v>
      </c>
    </row>
    <row r="214" spans="1:6" x14ac:dyDescent="0.25">
      <c r="A214" s="31" t="s">
        <v>427</v>
      </c>
      <c r="B214" s="32" t="s">
        <v>334</v>
      </c>
      <c r="C214" s="32" t="s">
        <v>296</v>
      </c>
      <c r="D214" s="32" t="s">
        <v>149</v>
      </c>
      <c r="E214" s="32" t="s">
        <v>147</v>
      </c>
      <c r="F214" s="33">
        <v>2126400</v>
      </c>
    </row>
    <row r="215" spans="1:6" ht="51" x14ac:dyDescent="0.25">
      <c r="A215" s="31" t="s">
        <v>428</v>
      </c>
      <c r="B215" s="32" t="s">
        <v>334</v>
      </c>
      <c r="C215" s="32" t="s">
        <v>296</v>
      </c>
      <c r="D215" s="32" t="s">
        <v>297</v>
      </c>
      <c r="E215" s="32" t="s">
        <v>147</v>
      </c>
      <c r="F215" s="33">
        <v>2126400</v>
      </c>
    </row>
    <row r="216" spans="1:6" ht="25.5" x14ac:dyDescent="0.25">
      <c r="A216" s="31" t="s">
        <v>429</v>
      </c>
      <c r="B216" s="32" t="s">
        <v>334</v>
      </c>
      <c r="C216" s="32" t="s">
        <v>296</v>
      </c>
      <c r="D216" s="32" t="s">
        <v>297</v>
      </c>
      <c r="E216" s="32" t="s">
        <v>298</v>
      </c>
      <c r="F216" s="33">
        <v>2126400</v>
      </c>
    </row>
    <row r="217" spans="1:6" x14ac:dyDescent="0.25">
      <c r="A217" s="31" t="s">
        <v>430</v>
      </c>
      <c r="B217" s="32" t="s">
        <v>334</v>
      </c>
      <c r="C217" s="32" t="s">
        <v>300</v>
      </c>
      <c r="D217" s="32" t="s">
        <v>149</v>
      </c>
      <c r="E217" s="32" t="s">
        <v>147</v>
      </c>
      <c r="F217" s="33">
        <v>7608496.2000000002</v>
      </c>
    </row>
    <row r="218" spans="1:6" ht="25.5" x14ac:dyDescent="0.25">
      <c r="A218" s="31" t="s">
        <v>431</v>
      </c>
      <c r="B218" s="32" t="s">
        <v>334</v>
      </c>
      <c r="C218" s="32" t="s">
        <v>300</v>
      </c>
      <c r="D218" s="32" t="s">
        <v>301</v>
      </c>
      <c r="E218" s="32" t="s">
        <v>147</v>
      </c>
      <c r="F218" s="33">
        <v>7024128</v>
      </c>
    </row>
    <row r="219" spans="1:6" ht="25.5" x14ac:dyDescent="0.25">
      <c r="A219" s="31" t="s">
        <v>432</v>
      </c>
      <c r="B219" s="32" t="s">
        <v>334</v>
      </c>
      <c r="C219" s="32" t="s">
        <v>300</v>
      </c>
      <c r="D219" s="32" t="s">
        <v>301</v>
      </c>
      <c r="E219" s="32" t="s">
        <v>302</v>
      </c>
      <c r="F219" s="33">
        <v>7024128</v>
      </c>
    </row>
    <row r="220" spans="1:6" ht="25.5" x14ac:dyDescent="0.25">
      <c r="A220" s="31" t="s">
        <v>433</v>
      </c>
      <c r="B220" s="32" t="s">
        <v>334</v>
      </c>
      <c r="C220" s="32" t="s">
        <v>300</v>
      </c>
      <c r="D220" s="32" t="s">
        <v>303</v>
      </c>
      <c r="E220" s="32" t="s">
        <v>147</v>
      </c>
      <c r="F220" s="33">
        <v>584368.19999999995</v>
      </c>
    </row>
    <row r="221" spans="1:6" x14ac:dyDescent="0.25">
      <c r="A221" s="31" t="s">
        <v>345</v>
      </c>
      <c r="B221" s="32" t="s">
        <v>334</v>
      </c>
      <c r="C221" s="32" t="s">
        <v>300</v>
      </c>
      <c r="D221" s="32" t="s">
        <v>303</v>
      </c>
      <c r="E221" s="32" t="s">
        <v>161</v>
      </c>
      <c r="F221" s="33">
        <v>11458.2</v>
      </c>
    </row>
    <row r="222" spans="1:6" ht="25.5" x14ac:dyDescent="0.25">
      <c r="A222" s="31" t="s">
        <v>434</v>
      </c>
      <c r="B222" s="32" t="s">
        <v>334</v>
      </c>
      <c r="C222" s="32" t="s">
        <v>300</v>
      </c>
      <c r="D222" s="32" t="s">
        <v>303</v>
      </c>
      <c r="E222" s="32" t="s">
        <v>304</v>
      </c>
      <c r="F222" s="33">
        <v>572910</v>
      </c>
    </row>
    <row r="223" spans="1:6" x14ac:dyDescent="0.25">
      <c r="A223" s="31" t="s">
        <v>435</v>
      </c>
      <c r="B223" s="32" t="s">
        <v>334</v>
      </c>
      <c r="C223" s="32" t="s">
        <v>306</v>
      </c>
      <c r="D223" s="32" t="s">
        <v>149</v>
      </c>
      <c r="E223" s="32" t="s">
        <v>147</v>
      </c>
      <c r="F223" s="33">
        <v>1581023.22</v>
      </c>
    </row>
    <row r="224" spans="1:6" ht="25.5" x14ac:dyDescent="0.25">
      <c r="A224" s="31" t="s">
        <v>436</v>
      </c>
      <c r="B224" s="32" t="s">
        <v>334</v>
      </c>
      <c r="C224" s="32" t="s">
        <v>306</v>
      </c>
      <c r="D224" s="32" t="s">
        <v>307</v>
      </c>
      <c r="E224" s="32" t="s">
        <v>147</v>
      </c>
      <c r="F224" s="33">
        <v>1267289.46</v>
      </c>
    </row>
    <row r="225" spans="1:6" x14ac:dyDescent="0.25">
      <c r="A225" s="31" t="s">
        <v>339</v>
      </c>
      <c r="B225" s="32" t="s">
        <v>334</v>
      </c>
      <c r="C225" s="32" t="s">
        <v>306</v>
      </c>
      <c r="D225" s="32" t="s">
        <v>307</v>
      </c>
      <c r="E225" s="32" t="s">
        <v>153</v>
      </c>
      <c r="F225" s="33">
        <v>930897.38</v>
      </c>
    </row>
    <row r="226" spans="1:6" ht="38.25" x14ac:dyDescent="0.25">
      <c r="A226" s="31" t="s">
        <v>340</v>
      </c>
      <c r="B226" s="32" t="s">
        <v>334</v>
      </c>
      <c r="C226" s="32" t="s">
        <v>306</v>
      </c>
      <c r="D226" s="32" t="s">
        <v>307</v>
      </c>
      <c r="E226" s="32" t="s">
        <v>154</v>
      </c>
      <c r="F226" s="33">
        <v>276492.08</v>
      </c>
    </row>
    <row r="227" spans="1:6" x14ac:dyDescent="0.25">
      <c r="A227" s="31" t="s">
        <v>345</v>
      </c>
      <c r="B227" s="32" t="s">
        <v>334</v>
      </c>
      <c r="C227" s="32" t="s">
        <v>306</v>
      </c>
      <c r="D227" s="32" t="s">
        <v>307</v>
      </c>
      <c r="E227" s="32" t="s">
        <v>161</v>
      </c>
      <c r="F227" s="33">
        <v>59900</v>
      </c>
    </row>
    <row r="228" spans="1:6" ht="25.5" x14ac:dyDescent="0.25">
      <c r="A228" s="31" t="s">
        <v>352</v>
      </c>
      <c r="B228" s="32" t="s">
        <v>334</v>
      </c>
      <c r="C228" s="32" t="s">
        <v>306</v>
      </c>
      <c r="D228" s="32" t="s">
        <v>308</v>
      </c>
      <c r="E228" s="32" t="s">
        <v>147</v>
      </c>
      <c r="F228" s="33">
        <v>8570.76</v>
      </c>
    </row>
    <row r="229" spans="1:6" x14ac:dyDescent="0.25">
      <c r="A229" s="31" t="s">
        <v>345</v>
      </c>
      <c r="B229" s="32" t="s">
        <v>334</v>
      </c>
      <c r="C229" s="32" t="s">
        <v>306</v>
      </c>
      <c r="D229" s="32" t="s">
        <v>308</v>
      </c>
      <c r="E229" s="32" t="s">
        <v>161</v>
      </c>
      <c r="F229" s="33">
        <v>8570.76</v>
      </c>
    </row>
    <row r="230" spans="1:6" ht="25.5" x14ac:dyDescent="0.25">
      <c r="A230" s="31" t="s">
        <v>437</v>
      </c>
      <c r="B230" s="32" t="s">
        <v>334</v>
      </c>
      <c r="C230" s="32" t="s">
        <v>306</v>
      </c>
      <c r="D230" s="32" t="s">
        <v>309</v>
      </c>
      <c r="E230" s="32" t="s">
        <v>147</v>
      </c>
      <c r="F230" s="33">
        <v>281163</v>
      </c>
    </row>
    <row r="231" spans="1:6" ht="25.5" x14ac:dyDescent="0.25">
      <c r="A231" s="31" t="s">
        <v>438</v>
      </c>
      <c r="B231" s="32" t="s">
        <v>334</v>
      </c>
      <c r="C231" s="32" t="s">
        <v>306</v>
      </c>
      <c r="D231" s="32" t="s">
        <v>309</v>
      </c>
      <c r="E231" s="32" t="s">
        <v>310</v>
      </c>
      <c r="F231" s="33">
        <v>281163</v>
      </c>
    </row>
    <row r="232" spans="1:6" x14ac:dyDescent="0.25">
      <c r="A232" s="31" t="s">
        <v>401</v>
      </c>
      <c r="B232" s="32" t="s">
        <v>334</v>
      </c>
      <c r="C232" s="32" t="s">
        <v>306</v>
      </c>
      <c r="D232" s="32" t="s">
        <v>258</v>
      </c>
      <c r="E232" s="32" t="s">
        <v>147</v>
      </c>
      <c r="F232" s="33">
        <v>24000</v>
      </c>
    </row>
    <row r="233" spans="1:6" x14ac:dyDescent="0.25">
      <c r="A233" s="31" t="s">
        <v>357</v>
      </c>
      <c r="B233" s="32" t="s">
        <v>334</v>
      </c>
      <c r="C233" s="32" t="s">
        <v>306</v>
      </c>
      <c r="D233" s="32" t="s">
        <v>258</v>
      </c>
      <c r="E233" s="32" t="s">
        <v>188</v>
      </c>
      <c r="F233" s="33">
        <v>24000</v>
      </c>
    </row>
    <row r="234" spans="1:6" x14ac:dyDescent="0.25">
      <c r="A234" s="31" t="s">
        <v>439</v>
      </c>
      <c r="B234" s="32" t="s">
        <v>334</v>
      </c>
      <c r="C234" s="32" t="s">
        <v>312</v>
      </c>
      <c r="D234" s="32" t="s">
        <v>149</v>
      </c>
      <c r="E234" s="32" t="s">
        <v>147</v>
      </c>
      <c r="F234" s="33">
        <v>9159316.6699999999</v>
      </c>
    </row>
    <row r="235" spans="1:6" x14ac:dyDescent="0.25">
      <c r="A235" s="31" t="s">
        <v>440</v>
      </c>
      <c r="B235" s="32" t="s">
        <v>334</v>
      </c>
      <c r="C235" s="32" t="s">
        <v>314</v>
      </c>
      <c r="D235" s="32" t="s">
        <v>149</v>
      </c>
      <c r="E235" s="32" t="s">
        <v>147</v>
      </c>
      <c r="F235" s="33">
        <v>9099776.6699999999</v>
      </c>
    </row>
    <row r="236" spans="1:6" ht="25.5" x14ac:dyDescent="0.25">
      <c r="A236" s="31" t="s">
        <v>352</v>
      </c>
      <c r="B236" s="32" t="s">
        <v>334</v>
      </c>
      <c r="C236" s="32" t="s">
        <v>314</v>
      </c>
      <c r="D236" s="32" t="s">
        <v>315</v>
      </c>
      <c r="E236" s="32" t="s">
        <v>147</v>
      </c>
      <c r="F236" s="33">
        <v>53816.67</v>
      </c>
    </row>
    <row r="237" spans="1:6" x14ac:dyDescent="0.25">
      <c r="A237" s="31" t="s">
        <v>358</v>
      </c>
      <c r="B237" s="32" t="s">
        <v>334</v>
      </c>
      <c r="C237" s="32" t="s">
        <v>314</v>
      </c>
      <c r="D237" s="32" t="s">
        <v>315</v>
      </c>
      <c r="E237" s="32" t="s">
        <v>190</v>
      </c>
      <c r="F237" s="33">
        <v>53816.67</v>
      </c>
    </row>
    <row r="238" spans="1:6" ht="25.5" x14ac:dyDescent="0.25">
      <c r="A238" s="31" t="s">
        <v>352</v>
      </c>
      <c r="B238" s="32" t="s">
        <v>334</v>
      </c>
      <c r="C238" s="32" t="s">
        <v>314</v>
      </c>
      <c r="D238" s="32" t="s">
        <v>229</v>
      </c>
      <c r="E238" s="32" t="s">
        <v>147</v>
      </c>
      <c r="F238" s="33">
        <v>179460</v>
      </c>
    </row>
    <row r="239" spans="1:6" x14ac:dyDescent="0.25">
      <c r="A239" s="31" t="s">
        <v>358</v>
      </c>
      <c r="B239" s="32" t="s">
        <v>334</v>
      </c>
      <c r="C239" s="32" t="s">
        <v>314</v>
      </c>
      <c r="D239" s="32" t="s">
        <v>229</v>
      </c>
      <c r="E239" s="32" t="s">
        <v>190</v>
      </c>
      <c r="F239" s="33">
        <v>179460</v>
      </c>
    </row>
    <row r="240" spans="1:6" x14ac:dyDescent="0.25">
      <c r="A240" s="31" t="s">
        <v>441</v>
      </c>
      <c r="B240" s="32" t="s">
        <v>334</v>
      </c>
      <c r="C240" s="32" t="s">
        <v>314</v>
      </c>
      <c r="D240" s="32" t="s">
        <v>316</v>
      </c>
      <c r="E240" s="32" t="s">
        <v>147</v>
      </c>
      <c r="F240" s="33">
        <v>8866500</v>
      </c>
    </row>
    <row r="241" spans="1:6" ht="38.25" x14ac:dyDescent="0.25">
      <c r="A241" s="31" t="s">
        <v>387</v>
      </c>
      <c r="B241" s="32" t="s">
        <v>334</v>
      </c>
      <c r="C241" s="32" t="s">
        <v>314</v>
      </c>
      <c r="D241" s="32" t="s">
        <v>316</v>
      </c>
      <c r="E241" s="32" t="s">
        <v>240</v>
      </c>
      <c r="F241" s="33">
        <v>8866500</v>
      </c>
    </row>
    <row r="242" spans="1:6" x14ac:dyDescent="0.25">
      <c r="A242" s="31" t="s">
        <v>442</v>
      </c>
      <c r="B242" s="32" t="s">
        <v>334</v>
      </c>
      <c r="C242" s="32" t="s">
        <v>318</v>
      </c>
      <c r="D242" s="32" t="s">
        <v>149</v>
      </c>
      <c r="E242" s="32" t="s">
        <v>147</v>
      </c>
      <c r="F242" s="33">
        <v>59540</v>
      </c>
    </row>
    <row r="243" spans="1:6" ht="25.5" x14ac:dyDescent="0.25">
      <c r="A243" s="31" t="s">
        <v>443</v>
      </c>
      <c r="B243" s="32" t="s">
        <v>334</v>
      </c>
      <c r="C243" s="32" t="s">
        <v>318</v>
      </c>
      <c r="D243" s="32" t="s">
        <v>319</v>
      </c>
      <c r="E243" s="32" t="s">
        <v>147</v>
      </c>
      <c r="F243" s="33">
        <v>59540</v>
      </c>
    </row>
    <row r="244" spans="1:6" x14ac:dyDescent="0.25">
      <c r="A244" s="31" t="s">
        <v>345</v>
      </c>
      <c r="B244" s="32" t="s">
        <v>334</v>
      </c>
      <c r="C244" s="32" t="s">
        <v>318</v>
      </c>
      <c r="D244" s="32" t="s">
        <v>319</v>
      </c>
      <c r="E244" s="32" t="s">
        <v>161</v>
      </c>
      <c r="F244" s="33">
        <v>59540</v>
      </c>
    </row>
    <row r="245" spans="1:6" x14ac:dyDescent="0.25">
      <c r="A245" s="40" t="s">
        <v>444</v>
      </c>
      <c r="B245" s="41" t="s">
        <v>445</v>
      </c>
      <c r="C245" s="41" t="s">
        <v>335</v>
      </c>
      <c r="D245" s="41" t="s">
        <v>149</v>
      </c>
      <c r="E245" s="41" t="s">
        <v>147</v>
      </c>
      <c r="F245" s="42">
        <v>3494525.46</v>
      </c>
    </row>
    <row r="246" spans="1:6" x14ac:dyDescent="0.25">
      <c r="A246" s="31" t="s">
        <v>336</v>
      </c>
      <c r="B246" s="32" t="s">
        <v>445</v>
      </c>
      <c r="C246" s="32" t="s">
        <v>148</v>
      </c>
      <c r="D246" s="32" t="s">
        <v>149</v>
      </c>
      <c r="E246" s="32" t="s">
        <v>147</v>
      </c>
      <c r="F246" s="33">
        <v>3494525.46</v>
      </c>
    </row>
    <row r="247" spans="1:6" ht="38.25" x14ac:dyDescent="0.25">
      <c r="A247" s="31" t="s">
        <v>446</v>
      </c>
      <c r="B247" s="32" t="s">
        <v>445</v>
      </c>
      <c r="C247" s="32" t="s">
        <v>158</v>
      </c>
      <c r="D247" s="32" t="s">
        <v>149</v>
      </c>
      <c r="E247" s="32" t="s">
        <v>147</v>
      </c>
      <c r="F247" s="33">
        <v>3494525.46</v>
      </c>
    </row>
    <row r="248" spans="1:6" x14ac:dyDescent="0.25">
      <c r="A248" s="31" t="s">
        <v>447</v>
      </c>
      <c r="B248" s="32" t="s">
        <v>445</v>
      </c>
      <c r="C248" s="32" t="s">
        <v>158</v>
      </c>
      <c r="D248" s="32" t="s">
        <v>159</v>
      </c>
      <c r="E248" s="32" t="s">
        <v>147</v>
      </c>
      <c r="F248" s="33">
        <v>1989904.42</v>
      </c>
    </row>
    <row r="249" spans="1:6" x14ac:dyDescent="0.25">
      <c r="A249" s="31" t="s">
        <v>339</v>
      </c>
      <c r="B249" s="32" t="s">
        <v>445</v>
      </c>
      <c r="C249" s="32" t="s">
        <v>158</v>
      </c>
      <c r="D249" s="32" t="s">
        <v>159</v>
      </c>
      <c r="E249" s="32" t="s">
        <v>153</v>
      </c>
      <c r="F249" s="33">
        <v>1530200</v>
      </c>
    </row>
    <row r="250" spans="1:6" ht="38.25" x14ac:dyDescent="0.25">
      <c r="A250" s="31" t="s">
        <v>340</v>
      </c>
      <c r="B250" s="32" t="s">
        <v>445</v>
      </c>
      <c r="C250" s="32" t="s">
        <v>158</v>
      </c>
      <c r="D250" s="32" t="s">
        <v>159</v>
      </c>
      <c r="E250" s="32" t="s">
        <v>154</v>
      </c>
      <c r="F250" s="33">
        <v>459704.42</v>
      </c>
    </row>
    <row r="251" spans="1:6" x14ac:dyDescent="0.25">
      <c r="A251" s="31" t="s">
        <v>338</v>
      </c>
      <c r="B251" s="32" t="s">
        <v>445</v>
      </c>
      <c r="C251" s="32" t="s">
        <v>158</v>
      </c>
      <c r="D251" s="32" t="s">
        <v>160</v>
      </c>
      <c r="E251" s="32" t="s">
        <v>147</v>
      </c>
      <c r="F251" s="33">
        <v>1504621.04</v>
      </c>
    </row>
    <row r="252" spans="1:6" x14ac:dyDescent="0.25">
      <c r="A252" s="31" t="s">
        <v>339</v>
      </c>
      <c r="B252" s="32" t="s">
        <v>445</v>
      </c>
      <c r="C252" s="32" t="s">
        <v>158</v>
      </c>
      <c r="D252" s="32" t="s">
        <v>160</v>
      </c>
      <c r="E252" s="32" t="s">
        <v>153</v>
      </c>
      <c r="F252" s="33">
        <v>532641.64</v>
      </c>
    </row>
    <row r="253" spans="1:6" ht="38.25" x14ac:dyDescent="0.25">
      <c r="A253" s="31" t="s">
        <v>340</v>
      </c>
      <c r="B253" s="32" t="s">
        <v>445</v>
      </c>
      <c r="C253" s="32" t="s">
        <v>158</v>
      </c>
      <c r="D253" s="32" t="s">
        <v>160</v>
      </c>
      <c r="E253" s="32" t="s">
        <v>154</v>
      </c>
      <c r="F253" s="33">
        <v>157091.16</v>
      </c>
    </row>
    <row r="254" spans="1:6" x14ac:dyDescent="0.25">
      <c r="A254" s="31" t="s">
        <v>345</v>
      </c>
      <c r="B254" s="32" t="s">
        <v>445</v>
      </c>
      <c r="C254" s="32" t="s">
        <v>158</v>
      </c>
      <c r="D254" s="32" t="s">
        <v>160</v>
      </c>
      <c r="E254" s="32" t="s">
        <v>161</v>
      </c>
      <c r="F254" s="33">
        <v>814888.24</v>
      </c>
    </row>
    <row r="255" spans="1:6" ht="25.5" x14ac:dyDescent="0.25">
      <c r="A255" s="40" t="s">
        <v>448</v>
      </c>
      <c r="B255" s="41" t="s">
        <v>449</v>
      </c>
      <c r="C255" s="41" t="s">
        <v>335</v>
      </c>
      <c r="D255" s="41" t="s">
        <v>149</v>
      </c>
      <c r="E255" s="41" t="s">
        <v>147</v>
      </c>
      <c r="F255" s="42">
        <v>39033639.310000002</v>
      </c>
    </row>
    <row r="256" spans="1:6" x14ac:dyDescent="0.25">
      <c r="A256" s="31" t="s">
        <v>336</v>
      </c>
      <c r="B256" s="32" t="s">
        <v>449</v>
      </c>
      <c r="C256" s="32" t="s">
        <v>148</v>
      </c>
      <c r="D256" s="32" t="s">
        <v>149</v>
      </c>
      <c r="E256" s="32" t="s">
        <v>147</v>
      </c>
      <c r="F256" s="33">
        <v>6961139.3099999996</v>
      </c>
    </row>
    <row r="257" spans="1:6" ht="25.5" x14ac:dyDescent="0.25">
      <c r="A257" s="31" t="s">
        <v>450</v>
      </c>
      <c r="B257" s="32" t="s">
        <v>449</v>
      </c>
      <c r="C257" s="32" t="s">
        <v>177</v>
      </c>
      <c r="D257" s="32" t="s">
        <v>149</v>
      </c>
      <c r="E257" s="32" t="s">
        <v>147</v>
      </c>
      <c r="F257" s="33">
        <v>6961139.3099999996</v>
      </c>
    </row>
    <row r="258" spans="1:6" x14ac:dyDescent="0.25">
      <c r="A258" s="31" t="s">
        <v>338</v>
      </c>
      <c r="B258" s="32" t="s">
        <v>449</v>
      </c>
      <c r="C258" s="32" t="s">
        <v>177</v>
      </c>
      <c r="D258" s="32" t="s">
        <v>178</v>
      </c>
      <c r="E258" s="32" t="s">
        <v>147</v>
      </c>
      <c r="F258" s="33">
        <v>6817697.9699999997</v>
      </c>
    </row>
    <row r="259" spans="1:6" x14ac:dyDescent="0.25">
      <c r="A259" s="31" t="s">
        <v>339</v>
      </c>
      <c r="B259" s="32" t="s">
        <v>449</v>
      </c>
      <c r="C259" s="32" t="s">
        <v>177</v>
      </c>
      <c r="D259" s="32" t="s">
        <v>178</v>
      </c>
      <c r="E259" s="32" t="s">
        <v>153</v>
      </c>
      <c r="F259" s="33">
        <v>5043867.25</v>
      </c>
    </row>
    <row r="260" spans="1:6" ht="38.25" x14ac:dyDescent="0.25">
      <c r="A260" s="31" t="s">
        <v>340</v>
      </c>
      <c r="B260" s="32" t="s">
        <v>449</v>
      </c>
      <c r="C260" s="32" t="s">
        <v>177</v>
      </c>
      <c r="D260" s="32" t="s">
        <v>178</v>
      </c>
      <c r="E260" s="32" t="s">
        <v>154</v>
      </c>
      <c r="F260" s="33">
        <v>1508745.37</v>
      </c>
    </row>
    <row r="261" spans="1:6" x14ac:dyDescent="0.25">
      <c r="A261" s="31" t="s">
        <v>345</v>
      </c>
      <c r="B261" s="32" t="s">
        <v>449</v>
      </c>
      <c r="C261" s="32" t="s">
        <v>177</v>
      </c>
      <c r="D261" s="32" t="s">
        <v>178</v>
      </c>
      <c r="E261" s="32" t="s">
        <v>161</v>
      </c>
      <c r="F261" s="33">
        <v>265085.34999999998</v>
      </c>
    </row>
    <row r="262" spans="1:6" ht="25.5" x14ac:dyDescent="0.25">
      <c r="A262" s="31" t="s">
        <v>341</v>
      </c>
      <c r="B262" s="32" t="s">
        <v>449</v>
      </c>
      <c r="C262" s="32" t="s">
        <v>177</v>
      </c>
      <c r="D262" s="32" t="s">
        <v>179</v>
      </c>
      <c r="E262" s="32" t="s">
        <v>147</v>
      </c>
      <c r="F262" s="33">
        <v>88093.32</v>
      </c>
    </row>
    <row r="263" spans="1:6" x14ac:dyDescent="0.25">
      <c r="A263" s="31" t="s">
        <v>339</v>
      </c>
      <c r="B263" s="32" t="s">
        <v>449</v>
      </c>
      <c r="C263" s="32" t="s">
        <v>177</v>
      </c>
      <c r="D263" s="32" t="s">
        <v>179</v>
      </c>
      <c r="E263" s="32" t="s">
        <v>153</v>
      </c>
      <c r="F263" s="33">
        <v>67660</v>
      </c>
    </row>
    <row r="264" spans="1:6" ht="38.25" x14ac:dyDescent="0.25">
      <c r="A264" s="31" t="s">
        <v>340</v>
      </c>
      <c r="B264" s="32" t="s">
        <v>449</v>
      </c>
      <c r="C264" s="32" t="s">
        <v>177</v>
      </c>
      <c r="D264" s="32" t="s">
        <v>179</v>
      </c>
      <c r="E264" s="32" t="s">
        <v>154</v>
      </c>
      <c r="F264" s="33">
        <v>20433.32</v>
      </c>
    </row>
    <row r="265" spans="1:6" ht="25.5" x14ac:dyDescent="0.25">
      <c r="A265" s="31" t="s">
        <v>342</v>
      </c>
      <c r="B265" s="32" t="s">
        <v>449</v>
      </c>
      <c r="C265" s="32" t="s">
        <v>177</v>
      </c>
      <c r="D265" s="32" t="s">
        <v>180</v>
      </c>
      <c r="E265" s="32" t="s">
        <v>147</v>
      </c>
      <c r="F265" s="33">
        <v>55348.02</v>
      </c>
    </row>
    <row r="266" spans="1:6" x14ac:dyDescent="0.25">
      <c r="A266" s="31" t="s">
        <v>339</v>
      </c>
      <c r="B266" s="32" t="s">
        <v>449</v>
      </c>
      <c r="C266" s="32" t="s">
        <v>177</v>
      </c>
      <c r="D266" s="32" t="s">
        <v>180</v>
      </c>
      <c r="E266" s="32" t="s">
        <v>153</v>
      </c>
      <c r="F266" s="33">
        <v>42510</v>
      </c>
    </row>
    <row r="267" spans="1:6" ht="38.25" x14ac:dyDescent="0.25">
      <c r="A267" s="31" t="s">
        <v>340</v>
      </c>
      <c r="B267" s="32" t="s">
        <v>449</v>
      </c>
      <c r="C267" s="32" t="s">
        <v>177</v>
      </c>
      <c r="D267" s="32" t="s">
        <v>180</v>
      </c>
      <c r="E267" s="32" t="s">
        <v>154</v>
      </c>
      <c r="F267" s="33">
        <v>12838.02</v>
      </c>
    </row>
    <row r="268" spans="1:6" ht="25.5" x14ac:dyDescent="0.25">
      <c r="A268" s="31" t="s">
        <v>451</v>
      </c>
      <c r="B268" s="32" t="s">
        <v>449</v>
      </c>
      <c r="C268" s="32" t="s">
        <v>321</v>
      </c>
      <c r="D268" s="32" t="s">
        <v>149</v>
      </c>
      <c r="E268" s="32" t="s">
        <v>147</v>
      </c>
      <c r="F268" s="33">
        <v>32072500</v>
      </c>
    </row>
    <row r="269" spans="1:6" ht="25.5" x14ac:dyDescent="0.25">
      <c r="A269" s="31" t="s">
        <v>452</v>
      </c>
      <c r="B269" s="32" t="s">
        <v>449</v>
      </c>
      <c r="C269" s="32" t="s">
        <v>323</v>
      </c>
      <c r="D269" s="32" t="s">
        <v>149</v>
      </c>
      <c r="E269" s="32" t="s">
        <v>147</v>
      </c>
      <c r="F269" s="33">
        <v>32072500</v>
      </c>
    </row>
    <row r="270" spans="1:6" ht="25.5" x14ac:dyDescent="0.25">
      <c r="A270" s="31" t="s">
        <v>453</v>
      </c>
      <c r="B270" s="32" t="s">
        <v>449</v>
      </c>
      <c r="C270" s="32" t="s">
        <v>323</v>
      </c>
      <c r="D270" s="32" t="s">
        <v>324</v>
      </c>
      <c r="E270" s="32" t="s">
        <v>147</v>
      </c>
      <c r="F270" s="33">
        <v>31327400</v>
      </c>
    </row>
    <row r="271" spans="1:6" x14ac:dyDescent="0.25">
      <c r="A271" s="31" t="s">
        <v>454</v>
      </c>
      <c r="B271" s="32" t="s">
        <v>449</v>
      </c>
      <c r="C271" s="32" t="s">
        <v>323</v>
      </c>
      <c r="D271" s="32" t="s">
        <v>324</v>
      </c>
      <c r="E271" s="32" t="s">
        <v>325</v>
      </c>
      <c r="F271" s="33">
        <v>31327400</v>
      </c>
    </row>
    <row r="272" spans="1:6" ht="38.25" x14ac:dyDescent="0.25">
      <c r="A272" s="31" t="s">
        <v>455</v>
      </c>
      <c r="B272" s="32" t="s">
        <v>449</v>
      </c>
      <c r="C272" s="32" t="s">
        <v>323</v>
      </c>
      <c r="D272" s="32" t="s">
        <v>326</v>
      </c>
      <c r="E272" s="32" t="s">
        <v>147</v>
      </c>
      <c r="F272" s="33">
        <v>745100</v>
      </c>
    </row>
    <row r="273" spans="1:6" x14ac:dyDescent="0.25">
      <c r="A273" s="31" t="s">
        <v>454</v>
      </c>
      <c r="B273" s="32" t="s">
        <v>449</v>
      </c>
      <c r="C273" s="32" t="s">
        <v>323</v>
      </c>
      <c r="D273" s="32" t="s">
        <v>326</v>
      </c>
      <c r="E273" s="32" t="s">
        <v>325</v>
      </c>
      <c r="F273" s="33">
        <v>745100</v>
      </c>
    </row>
    <row r="274" spans="1:6" ht="25.5" x14ac:dyDescent="0.25">
      <c r="A274" s="40" t="s">
        <v>456</v>
      </c>
      <c r="B274" s="41" t="s">
        <v>457</v>
      </c>
      <c r="C274" s="41" t="s">
        <v>335</v>
      </c>
      <c r="D274" s="41" t="s">
        <v>149</v>
      </c>
      <c r="E274" s="41" t="s">
        <v>147</v>
      </c>
      <c r="F274" s="42">
        <v>1773114.65</v>
      </c>
    </row>
    <row r="275" spans="1:6" x14ac:dyDescent="0.25">
      <c r="A275" s="31" t="s">
        <v>336</v>
      </c>
      <c r="B275" s="32" t="s">
        <v>457</v>
      </c>
      <c r="C275" s="32" t="s">
        <v>148</v>
      </c>
      <c r="D275" s="32" t="s">
        <v>149</v>
      </c>
      <c r="E275" s="32" t="s">
        <v>147</v>
      </c>
      <c r="F275" s="33">
        <v>1773114.65</v>
      </c>
    </row>
    <row r="276" spans="1:6" ht="25.5" x14ac:dyDescent="0.25">
      <c r="A276" s="31" t="s">
        <v>450</v>
      </c>
      <c r="B276" s="32" t="s">
        <v>457</v>
      </c>
      <c r="C276" s="32" t="s">
        <v>177</v>
      </c>
      <c r="D276" s="32" t="s">
        <v>149</v>
      </c>
      <c r="E276" s="32" t="s">
        <v>147</v>
      </c>
      <c r="F276" s="33">
        <v>1773114.65</v>
      </c>
    </row>
    <row r="277" spans="1:6" x14ac:dyDescent="0.25">
      <c r="A277" s="31" t="s">
        <v>338</v>
      </c>
      <c r="B277" s="32" t="s">
        <v>457</v>
      </c>
      <c r="C277" s="32" t="s">
        <v>177</v>
      </c>
      <c r="D277" s="32" t="s">
        <v>181</v>
      </c>
      <c r="E277" s="32" t="s">
        <v>147</v>
      </c>
      <c r="F277" s="33">
        <v>925793.92</v>
      </c>
    </row>
    <row r="278" spans="1:6" x14ac:dyDescent="0.25">
      <c r="A278" s="31" t="s">
        <v>339</v>
      </c>
      <c r="B278" s="32" t="s">
        <v>457</v>
      </c>
      <c r="C278" s="32" t="s">
        <v>177</v>
      </c>
      <c r="D278" s="32" t="s">
        <v>181</v>
      </c>
      <c r="E278" s="32" t="s">
        <v>153</v>
      </c>
      <c r="F278" s="33">
        <v>711943.86</v>
      </c>
    </row>
    <row r="279" spans="1:6" ht="38.25" x14ac:dyDescent="0.25">
      <c r="A279" s="31" t="s">
        <v>340</v>
      </c>
      <c r="B279" s="32" t="s">
        <v>457</v>
      </c>
      <c r="C279" s="32" t="s">
        <v>177</v>
      </c>
      <c r="D279" s="32" t="s">
        <v>181</v>
      </c>
      <c r="E279" s="32" t="s">
        <v>154</v>
      </c>
      <c r="F279" s="33">
        <v>213850.06</v>
      </c>
    </row>
    <row r="280" spans="1:6" x14ac:dyDescent="0.25">
      <c r="A280" s="31" t="s">
        <v>338</v>
      </c>
      <c r="B280" s="32" t="s">
        <v>457</v>
      </c>
      <c r="C280" s="32" t="s">
        <v>177</v>
      </c>
      <c r="D280" s="32" t="s">
        <v>182</v>
      </c>
      <c r="E280" s="32" t="s">
        <v>147</v>
      </c>
      <c r="F280" s="33">
        <v>847320.73</v>
      </c>
    </row>
    <row r="281" spans="1:6" x14ac:dyDescent="0.25">
      <c r="A281" s="31" t="s">
        <v>339</v>
      </c>
      <c r="B281" s="32" t="s">
        <v>457</v>
      </c>
      <c r="C281" s="32" t="s">
        <v>177</v>
      </c>
      <c r="D281" s="32" t="s">
        <v>182</v>
      </c>
      <c r="E281" s="32" t="s">
        <v>153</v>
      </c>
      <c r="F281" s="33">
        <v>468131.48</v>
      </c>
    </row>
    <row r="282" spans="1:6" ht="38.25" x14ac:dyDescent="0.25">
      <c r="A282" s="31" t="s">
        <v>340</v>
      </c>
      <c r="B282" s="32" t="s">
        <v>457</v>
      </c>
      <c r="C282" s="32" t="s">
        <v>177</v>
      </c>
      <c r="D282" s="32" t="s">
        <v>182</v>
      </c>
      <c r="E282" s="32" t="s">
        <v>154</v>
      </c>
      <c r="F282" s="33">
        <v>146507.23000000001</v>
      </c>
    </row>
    <row r="283" spans="1:6" x14ac:dyDescent="0.25">
      <c r="A283" s="31" t="s">
        <v>345</v>
      </c>
      <c r="B283" s="32" t="s">
        <v>457</v>
      </c>
      <c r="C283" s="32" t="s">
        <v>177</v>
      </c>
      <c r="D283" s="32" t="s">
        <v>182</v>
      </c>
      <c r="E283" s="32" t="s">
        <v>161</v>
      </c>
      <c r="F283" s="33">
        <v>232682.02</v>
      </c>
    </row>
    <row r="284" spans="1:6" x14ac:dyDescent="0.25">
      <c r="A284" s="82" t="s">
        <v>327</v>
      </c>
      <c r="B284" s="83"/>
      <c r="C284" s="83"/>
      <c r="D284" s="83"/>
      <c r="E284" s="83"/>
      <c r="F284" s="39">
        <v>317578063.67000002</v>
      </c>
    </row>
  </sheetData>
  <mergeCells count="9">
    <mergeCell ref="A284:E284"/>
    <mergeCell ref="A6:F6"/>
    <mergeCell ref="A7:E7"/>
    <mergeCell ref="F9:F10"/>
    <mergeCell ref="A9:A10"/>
    <mergeCell ref="B9:B10"/>
    <mergeCell ref="C9:C10"/>
    <mergeCell ref="D9:D10"/>
    <mergeCell ref="E9:E10"/>
  </mergeCells>
  <pageMargins left="0.70866141732283472" right="0.31496062992125984" top="0.35433070866141736" bottom="0.35433070866141736" header="0" footer="0"/>
  <pageSetup paperSize="9" scale="80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zoomScaleNormal="100" workbookViewId="0">
      <selection activeCell="C13" sqref="C13"/>
    </sheetView>
  </sheetViews>
  <sheetFormatPr defaultRowHeight="15" x14ac:dyDescent="0.25"/>
  <cols>
    <col min="1" max="1" width="55" customWidth="1"/>
    <col min="2" max="2" width="23" customWidth="1"/>
    <col min="3" max="3" width="15.28515625" customWidth="1"/>
  </cols>
  <sheetData>
    <row r="1" spans="1:3" x14ac:dyDescent="0.25">
      <c r="A1" s="43"/>
      <c r="B1" s="43" t="s">
        <v>458</v>
      </c>
      <c r="C1" s="43"/>
    </row>
    <row r="2" spans="1:3" x14ac:dyDescent="0.25">
      <c r="A2" s="43"/>
      <c r="B2" s="43" t="s">
        <v>140</v>
      </c>
      <c r="C2" s="43"/>
    </row>
    <row r="3" spans="1:3" x14ac:dyDescent="0.25">
      <c r="A3" s="43"/>
      <c r="B3" s="43" t="s">
        <v>329</v>
      </c>
      <c r="C3" s="43"/>
    </row>
    <row r="4" spans="1:3" x14ac:dyDescent="0.25">
      <c r="A4" s="43"/>
      <c r="B4" s="43" t="s">
        <v>461</v>
      </c>
      <c r="C4" s="43"/>
    </row>
    <row r="5" spans="1:3" x14ac:dyDescent="0.25">
      <c r="A5" s="43"/>
      <c r="B5" s="43"/>
      <c r="C5" s="43"/>
    </row>
    <row r="6" spans="1:3" ht="45.75" customHeight="1" x14ac:dyDescent="0.25">
      <c r="A6" s="89" t="s">
        <v>482</v>
      </c>
      <c r="B6" s="89"/>
      <c r="C6" s="89"/>
    </row>
    <row r="7" spans="1:3" x14ac:dyDescent="0.25">
      <c r="A7" s="43"/>
      <c r="B7" s="43"/>
      <c r="C7" s="44"/>
    </row>
    <row r="8" spans="1:3" x14ac:dyDescent="0.25">
      <c r="A8" s="43"/>
      <c r="B8" s="43"/>
      <c r="C8" s="45" t="s">
        <v>462</v>
      </c>
    </row>
    <row r="9" spans="1:3" ht="38.25" x14ac:dyDescent="0.25">
      <c r="A9" s="46" t="s">
        <v>463</v>
      </c>
      <c r="B9" s="46" t="s">
        <v>464</v>
      </c>
      <c r="C9" s="46" t="s">
        <v>141</v>
      </c>
    </row>
    <row r="10" spans="1:3" x14ac:dyDescent="0.25">
      <c r="A10" s="47">
        <v>1</v>
      </c>
      <c r="B10" s="47">
        <v>2</v>
      </c>
      <c r="C10" s="47">
        <v>3</v>
      </c>
    </row>
    <row r="11" spans="1:3" ht="25.5" x14ac:dyDescent="0.25">
      <c r="A11" s="48" t="s">
        <v>448</v>
      </c>
      <c r="B11" s="49" t="s">
        <v>449</v>
      </c>
      <c r="C11" s="50">
        <v>-150083.44</v>
      </c>
    </row>
    <row r="12" spans="1:3" ht="26.25" x14ac:dyDescent="0.25">
      <c r="A12" s="51" t="s">
        <v>465</v>
      </c>
      <c r="B12" s="52" t="s">
        <v>466</v>
      </c>
      <c r="C12" s="50">
        <v>-150083.44</v>
      </c>
    </row>
    <row r="13" spans="1:3" x14ac:dyDescent="0.25">
      <c r="A13" s="53" t="s">
        <v>467</v>
      </c>
      <c r="B13" s="54" t="s">
        <v>468</v>
      </c>
      <c r="C13" s="55"/>
    </row>
    <row r="14" spans="1:3" x14ac:dyDescent="0.25">
      <c r="A14" s="56" t="s">
        <v>469</v>
      </c>
      <c r="B14" s="52" t="s">
        <v>470</v>
      </c>
      <c r="C14" s="55">
        <v>-319390480</v>
      </c>
    </row>
    <row r="15" spans="1:3" x14ac:dyDescent="0.25">
      <c r="A15" s="56" t="s">
        <v>471</v>
      </c>
      <c r="B15" s="52" t="s">
        <v>472</v>
      </c>
      <c r="C15" s="55">
        <v>-319390480</v>
      </c>
    </row>
    <row r="16" spans="1:3" ht="26.25" x14ac:dyDescent="0.25">
      <c r="A16" s="51" t="s">
        <v>473</v>
      </c>
      <c r="B16" s="52" t="s">
        <v>474</v>
      </c>
      <c r="C16" s="55">
        <v>-319390480</v>
      </c>
    </row>
    <row r="17" spans="1:3" x14ac:dyDescent="0.25">
      <c r="A17" s="53" t="s">
        <v>475</v>
      </c>
      <c r="B17" s="54" t="s">
        <v>468</v>
      </c>
      <c r="C17" s="55"/>
    </row>
    <row r="18" spans="1:3" x14ac:dyDescent="0.25">
      <c r="A18" s="56" t="s">
        <v>476</v>
      </c>
      <c r="B18" s="52" t="s">
        <v>477</v>
      </c>
      <c r="C18" s="55">
        <v>319240396.56</v>
      </c>
    </row>
    <row r="19" spans="1:3" x14ac:dyDescent="0.25">
      <c r="A19" s="56" t="s">
        <v>478</v>
      </c>
      <c r="B19" s="52" t="s">
        <v>479</v>
      </c>
      <c r="C19" s="55">
        <v>319240396.56</v>
      </c>
    </row>
    <row r="20" spans="1:3" ht="26.25" x14ac:dyDescent="0.25">
      <c r="A20" s="56" t="s">
        <v>480</v>
      </c>
      <c r="B20" s="52" t="s">
        <v>481</v>
      </c>
      <c r="C20" s="55">
        <v>319240396.56</v>
      </c>
    </row>
  </sheetData>
  <mergeCells count="1">
    <mergeCell ref="A6:C6"/>
  </mergeCells>
  <pageMargins left="0.7" right="0.7" top="0.75" bottom="0.75" header="0.3" footer="0.3"/>
  <pageSetup paperSize="9" scale="87"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lt;ShortPrimaryServiceReportArguments xmlns:xsi=&quot;http://www.w3.org/2001/XMLSchema-instance&quot; xmlns:xsd=&quot;http://www.w3.org/2001/XMLSchema&quot;&gt;&lt;DateInfo&gt;&lt;string&gt;01.01.2024&lt;/string&gt;&lt;string&gt;31.12.2024&lt;/string&gt;&lt;/DateInfo&gt;&lt;Code&gt;SQUERY_INFO_ISP_INC&lt;/Code&gt;&lt;ObjectCode&gt;SQUERY_INFO_ISP_INC&lt;/ObjectCode&gt;&lt;DocLink&gt;0&lt;/DocLink&gt;&lt;DocName&gt;6716_uea_09.10.2013_09_25_53 (Аналитический отчет по исполнению доходов с произвольной группировкой)&lt;/DocName&gt;&lt;VariantName&gt;6716_uea_09.10.2013_09:25:53&lt;/VariantName&gt;&lt;VariantLink&gt;248090868&lt;/VariantLink&gt;&lt;ReportCode&gt;41FE2F7E5B194F56A4B77BF22F5945&lt;/ReportCode&gt;&lt;SvodReportLink xsi:nil=&quot;true&quot; /&gt;&lt;ReportLink&gt;22569183&lt;/ReportLink&gt;&lt;SilentMode&gt;false&lt;/SilentMode&gt;&lt;/ShortPrimaryServiceReportArguments&gt;"/>
  </Parameters>
</MailMerge>
</file>

<file path=customXml/itemProps1.xml><?xml version="1.0" encoding="utf-8"?>
<ds:datastoreItem xmlns:ds="http://schemas.openxmlformats.org/officeDocument/2006/customXml" ds:itemID="{D6DB7598-F2F4-47B0-9D89-DD8061F4077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Доходы</vt:lpstr>
      <vt:lpstr>Расходы </vt:lpstr>
      <vt:lpstr>Ведомства</vt:lpstr>
      <vt:lpstr>Дефицит</vt:lpstr>
      <vt:lpstr>Доходы!Заголовки_для_печати</vt:lpstr>
      <vt:lpstr>Доходы!Область_печати</vt:lpstr>
      <vt:lpstr>'Расходы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</dc:creator>
  <cp:lastModifiedBy>user</cp:lastModifiedBy>
  <cp:lastPrinted>2025-02-24T12:56:15Z</cp:lastPrinted>
  <dcterms:created xsi:type="dcterms:W3CDTF">2025-02-24T11:13:45Z</dcterms:created>
  <dcterms:modified xsi:type="dcterms:W3CDTF">2025-02-26T09:15:07Z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6716_uea_09.10.2013_09_25_53 (Аналитический отчет по исполнению доходов с произвольной группировкой)</vt:lpwstr>
  </property>
  <property fmtid="{D5CDD505-2E9C-101B-9397-08002B2CF9AE}" pid="3" name="Название отчета">
    <vt:lpwstr>6716_uea_09.10.2013_09_25_53(2).xlsx</vt:lpwstr>
  </property>
  <property fmtid="{D5CDD505-2E9C-101B-9397-08002B2CF9AE}" pid="4" name="Версия клиента">
    <vt:lpwstr>24.1.139.1224 (.NET Core 6)</vt:lpwstr>
  </property>
  <property fmtid="{D5CDD505-2E9C-101B-9397-08002B2CF9AE}" pid="5" name="Версия базы">
    <vt:lpwstr>24.1.5201.106595464</vt:lpwstr>
  </property>
  <property fmtid="{D5CDD505-2E9C-101B-9397-08002B2CF9AE}" pid="6" name="Тип сервера">
    <vt:lpwstr>PostgreSQL</vt:lpwstr>
  </property>
  <property fmtid="{D5CDD505-2E9C-101B-9397-08002B2CF9AE}" pid="7" name="Сервер">
    <vt:lpwstr>10.10.0.144:5432</vt:lpwstr>
  </property>
  <property fmtid="{D5CDD505-2E9C-101B-9397-08002B2CF9AE}" pid="8" name="База">
    <vt:lpwstr>bks2024r</vt:lpwstr>
  </property>
  <property fmtid="{D5CDD505-2E9C-101B-9397-08002B2CF9AE}" pid="9" name="Пользователь">
    <vt:lpwstr>6716_uea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